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t\Desktop\共有（最首）\○\入札参加資格者名簿（R4.3.1）\"/>
    </mc:Choice>
  </mc:AlternateContent>
  <xr:revisionPtr revIDLastSave="0" documentId="13_ncr:1_{3082A35A-289F-456D-BCFF-562DDDFD125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建設工事" sheetId="30" r:id="rId1"/>
    <sheet name="検討用" sheetId="15" state="hidden" r:id="rId2"/>
  </sheets>
  <definedNames>
    <definedName name="_xlnm._FilterDatabase" localSheetId="0" hidden="1">建設工事!$A$2:$L$739</definedName>
    <definedName name="_xlnm._FilterDatabase" localSheetId="1" hidden="1">検討用!$A$2:$M$785</definedName>
    <definedName name="_xlnm.Print_Area" localSheetId="0">建設工事!$A$1:$L$739</definedName>
    <definedName name="_xlnm.Print_Area" localSheetId="1">検討用!$A$1:$M$785</definedName>
    <definedName name="_xlnm.Print_Titles" localSheetId="0">建設工事!$1:$2</definedName>
    <definedName name="_xlnm.Print_Titles" localSheetId="1">検討用!$1:$2</definedName>
    <definedName name="資格者テーブル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82" i="15" l="1"/>
  <c r="A782" i="15" l="1"/>
  <c r="C782" i="15"/>
  <c r="B782" i="15"/>
  <c r="D782" i="15"/>
  <c r="M11" i="15"/>
  <c r="M24" i="15"/>
  <c r="F782" i="15"/>
  <c r="G782" i="15"/>
  <c r="E782" i="15"/>
  <c r="M8" i="15" l="1"/>
  <c r="M15" i="15"/>
  <c r="M17" i="15"/>
  <c r="M20" i="15"/>
  <c r="L668" i="15"/>
  <c r="H668" i="15"/>
  <c r="D668" i="15"/>
  <c r="K668" i="15"/>
  <c r="G668" i="15"/>
  <c r="C668" i="15"/>
  <c r="J668" i="15"/>
  <c r="F668" i="15"/>
  <c r="B668" i="15"/>
  <c r="I668" i="15"/>
  <c r="E668" i="15"/>
  <c r="A668" i="15"/>
  <c r="L673" i="15"/>
  <c r="H673" i="15"/>
  <c r="D673" i="15"/>
  <c r="K673" i="15"/>
  <c r="G673" i="15"/>
  <c r="C673" i="15"/>
  <c r="J673" i="15"/>
  <c r="F673" i="15"/>
  <c r="B673" i="15"/>
  <c r="I673" i="15"/>
  <c r="E673" i="15"/>
  <c r="A673" i="15"/>
  <c r="I217" i="15"/>
  <c r="E217" i="15"/>
  <c r="A217" i="15"/>
  <c r="L217" i="15"/>
  <c r="H217" i="15"/>
  <c r="D217" i="15"/>
  <c r="K217" i="15"/>
  <c r="G217" i="15"/>
  <c r="C217" i="15"/>
  <c r="J217" i="15"/>
  <c r="F217" i="15"/>
  <c r="B217" i="15"/>
  <c r="I617" i="15"/>
  <c r="E617" i="15"/>
  <c r="A617" i="15"/>
  <c r="L617" i="15"/>
  <c r="H617" i="15"/>
  <c r="D617" i="15"/>
  <c r="K617" i="15"/>
  <c r="G617" i="15"/>
  <c r="C617" i="15"/>
  <c r="J617" i="15"/>
  <c r="F617" i="15"/>
  <c r="B617" i="15"/>
  <c r="L782" i="15"/>
  <c r="M96" i="15"/>
  <c r="J96" i="15"/>
  <c r="F96" i="15"/>
  <c r="B96" i="15"/>
  <c r="I96" i="15"/>
  <c r="E96" i="15"/>
  <c r="A96" i="15"/>
  <c r="L96" i="15"/>
  <c r="H96" i="15"/>
  <c r="D96" i="15"/>
  <c r="K96" i="15"/>
  <c r="G96" i="15"/>
  <c r="C96" i="15"/>
  <c r="K376" i="15"/>
  <c r="G376" i="15"/>
  <c r="C376" i="15"/>
  <c r="J376" i="15"/>
  <c r="F376" i="15"/>
  <c r="B376" i="15"/>
  <c r="I376" i="15"/>
  <c r="E376" i="15"/>
  <c r="A376" i="15"/>
  <c r="L376" i="15"/>
  <c r="H376" i="15"/>
  <c r="D376" i="15"/>
  <c r="J558" i="15"/>
  <c r="F558" i="15"/>
  <c r="B558" i="15"/>
  <c r="I558" i="15"/>
  <c r="E558" i="15"/>
  <c r="A558" i="15"/>
  <c r="L558" i="15"/>
  <c r="H558" i="15"/>
  <c r="D558" i="15"/>
  <c r="K558" i="15"/>
  <c r="G558" i="15"/>
  <c r="C558" i="15"/>
  <c r="J20" i="15"/>
  <c r="F20" i="15"/>
  <c r="B20" i="15"/>
  <c r="I20" i="15"/>
  <c r="E20" i="15"/>
  <c r="A20" i="15"/>
  <c r="L20" i="15"/>
  <c r="H20" i="15"/>
  <c r="D20" i="15"/>
  <c r="K20" i="15"/>
  <c r="G20" i="15"/>
  <c r="C20" i="15"/>
  <c r="J54" i="15"/>
  <c r="F54" i="15"/>
  <c r="B54" i="15"/>
  <c r="I54" i="15"/>
  <c r="E54" i="15"/>
  <c r="A54" i="15"/>
  <c r="L54" i="15"/>
  <c r="H54" i="15"/>
  <c r="D54" i="15"/>
  <c r="K54" i="15"/>
  <c r="G54" i="15"/>
  <c r="C54" i="15"/>
  <c r="M18" i="15"/>
  <c r="J18" i="15"/>
  <c r="F18" i="15"/>
  <c r="B18" i="15"/>
  <c r="I18" i="15"/>
  <c r="E18" i="15"/>
  <c r="A18" i="15"/>
  <c r="L18" i="15"/>
  <c r="H18" i="15"/>
  <c r="D18" i="15"/>
  <c r="K18" i="15"/>
  <c r="G18" i="15"/>
  <c r="C18" i="15"/>
  <c r="M23" i="15"/>
  <c r="I252" i="15"/>
  <c r="E252" i="15"/>
  <c r="A252" i="15"/>
  <c r="L252" i="15"/>
  <c r="H252" i="15"/>
  <c r="D252" i="15"/>
  <c r="K252" i="15"/>
  <c r="G252" i="15"/>
  <c r="C252" i="15"/>
  <c r="J252" i="15"/>
  <c r="F252" i="15"/>
  <c r="B252" i="15"/>
  <c r="I643" i="15"/>
  <c r="E643" i="15"/>
  <c r="A643" i="15"/>
  <c r="L643" i="15"/>
  <c r="H643" i="15"/>
  <c r="D643" i="15"/>
  <c r="K643" i="15"/>
  <c r="G643" i="15"/>
  <c r="C643" i="15"/>
  <c r="J643" i="15"/>
  <c r="F643" i="15"/>
  <c r="B643" i="15"/>
  <c r="J123" i="15"/>
  <c r="F123" i="15"/>
  <c r="B123" i="15"/>
  <c r="I123" i="15"/>
  <c r="E123" i="15"/>
  <c r="A123" i="15"/>
  <c r="L123" i="15"/>
  <c r="H123" i="15"/>
  <c r="D123" i="15"/>
  <c r="K123" i="15"/>
  <c r="G123" i="15"/>
  <c r="C123" i="15"/>
  <c r="K488" i="15"/>
  <c r="G488" i="15"/>
  <c r="C488" i="15"/>
  <c r="J488" i="15"/>
  <c r="F488" i="15"/>
  <c r="B488" i="15"/>
  <c r="I488" i="15"/>
  <c r="E488" i="15"/>
  <c r="A488" i="15"/>
  <c r="L488" i="15"/>
  <c r="H488" i="15"/>
  <c r="D488" i="15"/>
  <c r="L712" i="15"/>
  <c r="H712" i="15"/>
  <c r="D712" i="15"/>
  <c r="K712" i="15"/>
  <c r="G712" i="15"/>
  <c r="C712" i="15"/>
  <c r="J712" i="15"/>
  <c r="F712" i="15"/>
  <c r="B712" i="15"/>
  <c r="I712" i="15"/>
  <c r="E712" i="15"/>
  <c r="A712" i="15"/>
  <c r="J46" i="15"/>
  <c r="F46" i="15"/>
  <c r="B46" i="15"/>
  <c r="I46" i="15"/>
  <c r="E46" i="15"/>
  <c r="A46" i="15"/>
  <c r="L46" i="15"/>
  <c r="H46" i="15"/>
  <c r="D46" i="15"/>
  <c r="K46" i="15"/>
  <c r="G46" i="15"/>
  <c r="C46" i="15"/>
  <c r="M92" i="15"/>
  <c r="J92" i="15"/>
  <c r="F92" i="15"/>
  <c r="B92" i="15"/>
  <c r="I92" i="15"/>
  <c r="E92" i="15"/>
  <c r="A92" i="15"/>
  <c r="L92" i="15"/>
  <c r="H92" i="15"/>
  <c r="D92" i="15"/>
  <c r="K92" i="15"/>
  <c r="G92" i="15"/>
  <c r="C92" i="15"/>
  <c r="M285" i="15"/>
  <c r="J285" i="15"/>
  <c r="F285" i="15"/>
  <c r="B285" i="15"/>
  <c r="I285" i="15"/>
  <c r="E285" i="15"/>
  <c r="A285" i="15"/>
  <c r="L285" i="15"/>
  <c r="H285" i="15"/>
  <c r="D285" i="15"/>
  <c r="K285" i="15"/>
  <c r="G285" i="15"/>
  <c r="C285" i="15"/>
  <c r="J158" i="15"/>
  <c r="F158" i="15"/>
  <c r="B158" i="15"/>
  <c r="I158" i="15"/>
  <c r="E158" i="15"/>
  <c r="A158" i="15"/>
  <c r="L158" i="15"/>
  <c r="H158" i="15"/>
  <c r="D158" i="15"/>
  <c r="K158" i="15"/>
  <c r="G158" i="15"/>
  <c r="C158" i="15"/>
  <c r="J547" i="15"/>
  <c r="F547" i="15"/>
  <c r="B547" i="15"/>
  <c r="L547" i="15"/>
  <c r="H547" i="15"/>
  <c r="D547" i="15"/>
  <c r="K547" i="15"/>
  <c r="G547" i="15"/>
  <c r="C547" i="15"/>
  <c r="A547" i="15"/>
  <c r="I547" i="15"/>
  <c r="E547" i="15"/>
  <c r="K360" i="15"/>
  <c r="G360" i="15"/>
  <c r="C360" i="15"/>
  <c r="J360" i="15"/>
  <c r="F360" i="15"/>
  <c r="B360" i="15"/>
  <c r="I360" i="15"/>
  <c r="E360" i="15"/>
  <c r="A360" i="15"/>
  <c r="L360" i="15"/>
  <c r="H360" i="15"/>
  <c r="D360" i="15"/>
  <c r="I606" i="15"/>
  <c r="E606" i="15"/>
  <c r="A606" i="15"/>
  <c r="L606" i="15"/>
  <c r="H606" i="15"/>
  <c r="D606" i="15"/>
  <c r="K606" i="15"/>
  <c r="G606" i="15"/>
  <c r="C606" i="15"/>
  <c r="J606" i="15"/>
  <c r="F606" i="15"/>
  <c r="B606" i="15"/>
  <c r="I303" i="15"/>
  <c r="E303" i="15"/>
  <c r="A303" i="15"/>
  <c r="L303" i="15"/>
  <c r="H303" i="15"/>
  <c r="D303" i="15"/>
  <c r="K303" i="15"/>
  <c r="G303" i="15"/>
  <c r="C303" i="15"/>
  <c r="J303" i="15"/>
  <c r="F303" i="15"/>
  <c r="B303" i="15"/>
  <c r="L681" i="15"/>
  <c r="H681" i="15"/>
  <c r="D681" i="15"/>
  <c r="K681" i="15"/>
  <c r="G681" i="15"/>
  <c r="C681" i="15"/>
  <c r="J681" i="15"/>
  <c r="F681" i="15"/>
  <c r="B681" i="15"/>
  <c r="I681" i="15"/>
  <c r="E681" i="15"/>
  <c r="A681" i="15"/>
  <c r="I8" i="15"/>
  <c r="E8" i="15"/>
  <c r="A8" i="15"/>
  <c r="L8" i="15"/>
  <c r="H8" i="15"/>
  <c r="D8" i="15"/>
  <c r="K8" i="15"/>
  <c r="G8" i="15"/>
  <c r="C8" i="15"/>
  <c r="J8" i="15"/>
  <c r="F8" i="15"/>
  <c r="B8" i="15"/>
  <c r="J51" i="15"/>
  <c r="F51" i="15"/>
  <c r="B51" i="15"/>
  <c r="I51" i="15"/>
  <c r="E51" i="15"/>
  <c r="A51" i="15"/>
  <c r="L51" i="15"/>
  <c r="H51" i="15"/>
  <c r="D51" i="15"/>
  <c r="K51" i="15"/>
  <c r="G51" i="15"/>
  <c r="C51" i="15"/>
  <c r="K451" i="15"/>
  <c r="G451" i="15"/>
  <c r="C451" i="15"/>
  <c r="J451" i="15"/>
  <c r="F451" i="15"/>
  <c r="B451" i="15"/>
  <c r="I451" i="15"/>
  <c r="E451" i="15"/>
  <c r="A451" i="15"/>
  <c r="L451" i="15"/>
  <c r="H451" i="15"/>
  <c r="D451" i="15"/>
  <c r="M569" i="15"/>
  <c r="K569" i="15"/>
  <c r="G569" i="15"/>
  <c r="C569" i="15"/>
  <c r="J569" i="15"/>
  <c r="E569" i="15"/>
  <c r="I569" i="15"/>
  <c r="D569" i="15"/>
  <c r="H569" i="15"/>
  <c r="B569" i="15"/>
  <c r="L569" i="15"/>
  <c r="F569" i="15"/>
  <c r="A569" i="15"/>
  <c r="L661" i="15"/>
  <c r="H661" i="15"/>
  <c r="D661" i="15"/>
  <c r="K661" i="15"/>
  <c r="G661" i="15"/>
  <c r="C661" i="15"/>
  <c r="J661" i="15"/>
  <c r="F661" i="15"/>
  <c r="B661" i="15"/>
  <c r="I661" i="15"/>
  <c r="E661" i="15"/>
  <c r="A661" i="15"/>
  <c r="L651" i="15"/>
  <c r="H651" i="15"/>
  <c r="D651" i="15"/>
  <c r="K651" i="15"/>
  <c r="G651" i="15"/>
  <c r="C651" i="15"/>
  <c r="J651" i="15"/>
  <c r="F651" i="15"/>
  <c r="B651" i="15"/>
  <c r="I651" i="15"/>
  <c r="E651" i="15"/>
  <c r="A651" i="15"/>
  <c r="K434" i="15"/>
  <c r="G434" i="15"/>
  <c r="C434" i="15"/>
  <c r="J434" i="15"/>
  <c r="F434" i="15"/>
  <c r="B434" i="15"/>
  <c r="I434" i="15"/>
  <c r="E434" i="15"/>
  <c r="A434" i="15"/>
  <c r="L434" i="15"/>
  <c r="H434" i="15"/>
  <c r="D434" i="15"/>
  <c r="K490" i="15"/>
  <c r="G490" i="15"/>
  <c r="C490" i="15"/>
  <c r="J490" i="15"/>
  <c r="F490" i="15"/>
  <c r="B490" i="15"/>
  <c r="I490" i="15"/>
  <c r="E490" i="15"/>
  <c r="A490" i="15"/>
  <c r="L490" i="15"/>
  <c r="H490" i="15"/>
  <c r="D490" i="15"/>
  <c r="J565" i="15"/>
  <c r="F565" i="15"/>
  <c r="B565" i="15"/>
  <c r="I565" i="15"/>
  <c r="E565" i="15"/>
  <c r="A565" i="15"/>
  <c r="L565" i="15"/>
  <c r="H565" i="15"/>
  <c r="D565" i="15"/>
  <c r="K565" i="15"/>
  <c r="G565" i="15"/>
  <c r="C565" i="15"/>
  <c r="I608" i="15"/>
  <c r="E608" i="15"/>
  <c r="A608" i="15"/>
  <c r="L608" i="15"/>
  <c r="H608" i="15"/>
  <c r="D608" i="15"/>
  <c r="K608" i="15"/>
  <c r="G608" i="15"/>
  <c r="C608" i="15"/>
  <c r="J608" i="15"/>
  <c r="F608" i="15"/>
  <c r="B608" i="15"/>
  <c r="M693" i="15"/>
  <c r="I693" i="15"/>
  <c r="E693" i="15"/>
  <c r="A693" i="15"/>
  <c r="L693" i="15"/>
  <c r="H693" i="15"/>
  <c r="D693" i="15"/>
  <c r="K693" i="15"/>
  <c r="G693" i="15"/>
  <c r="C693" i="15"/>
  <c r="J693" i="15"/>
  <c r="F693" i="15"/>
  <c r="B693" i="15"/>
  <c r="M729" i="15"/>
  <c r="L729" i="15"/>
  <c r="H729" i="15"/>
  <c r="D729" i="15"/>
  <c r="K729" i="15"/>
  <c r="G729" i="15"/>
  <c r="C729" i="15"/>
  <c r="J729" i="15"/>
  <c r="F729" i="15"/>
  <c r="B729" i="15"/>
  <c r="I729" i="15"/>
  <c r="E729" i="15"/>
  <c r="A729" i="15"/>
  <c r="K535" i="15"/>
  <c r="G535" i="15"/>
  <c r="C535" i="15"/>
  <c r="J535" i="15"/>
  <c r="E535" i="15"/>
  <c r="I535" i="15"/>
  <c r="D535" i="15"/>
  <c r="H535" i="15"/>
  <c r="B535" i="15"/>
  <c r="L535" i="15"/>
  <c r="F535" i="15"/>
  <c r="A535" i="15"/>
  <c r="I622" i="15"/>
  <c r="E622" i="15"/>
  <c r="A622" i="15"/>
  <c r="L622" i="15"/>
  <c r="H622" i="15"/>
  <c r="D622" i="15"/>
  <c r="K622" i="15"/>
  <c r="G622" i="15"/>
  <c r="C622" i="15"/>
  <c r="J622" i="15"/>
  <c r="F622" i="15"/>
  <c r="B622" i="15"/>
  <c r="M346" i="15"/>
  <c r="K346" i="15"/>
  <c r="G346" i="15"/>
  <c r="C346" i="15"/>
  <c r="J346" i="15"/>
  <c r="F346" i="15"/>
  <c r="B346" i="15"/>
  <c r="I346" i="15"/>
  <c r="E346" i="15"/>
  <c r="A346" i="15"/>
  <c r="L346" i="15"/>
  <c r="H346" i="15"/>
  <c r="D346" i="15"/>
  <c r="K355" i="15"/>
  <c r="G355" i="15"/>
  <c r="C355" i="15"/>
  <c r="J355" i="15"/>
  <c r="F355" i="15"/>
  <c r="B355" i="15"/>
  <c r="I355" i="15"/>
  <c r="E355" i="15"/>
  <c r="A355" i="15"/>
  <c r="L355" i="15"/>
  <c r="H355" i="15"/>
  <c r="D355" i="15"/>
  <c r="K407" i="15"/>
  <c r="G407" i="15"/>
  <c r="C407" i="15"/>
  <c r="J407" i="15"/>
  <c r="F407" i="15"/>
  <c r="B407" i="15"/>
  <c r="I407" i="15"/>
  <c r="E407" i="15"/>
  <c r="A407" i="15"/>
  <c r="L407" i="15"/>
  <c r="H407" i="15"/>
  <c r="D407" i="15"/>
  <c r="I314" i="15"/>
  <c r="E314" i="15"/>
  <c r="A314" i="15"/>
  <c r="L314" i="15"/>
  <c r="H314" i="15"/>
  <c r="D314" i="15"/>
  <c r="K314" i="15"/>
  <c r="G314" i="15"/>
  <c r="C314" i="15"/>
  <c r="J314" i="15"/>
  <c r="F314" i="15"/>
  <c r="B314" i="15"/>
  <c r="M218" i="15"/>
  <c r="K218" i="15"/>
  <c r="G218" i="15"/>
  <c r="C218" i="15"/>
  <c r="J218" i="15"/>
  <c r="F218" i="15"/>
  <c r="B218" i="15"/>
  <c r="I218" i="15"/>
  <c r="E218" i="15"/>
  <c r="A218" i="15"/>
  <c r="L218" i="15"/>
  <c r="H218" i="15"/>
  <c r="D218" i="15"/>
  <c r="J553" i="15"/>
  <c r="F553" i="15"/>
  <c r="B553" i="15"/>
  <c r="I553" i="15"/>
  <c r="E553" i="15"/>
  <c r="A553" i="15"/>
  <c r="L553" i="15"/>
  <c r="H553" i="15"/>
  <c r="D553" i="15"/>
  <c r="K553" i="15"/>
  <c r="G553" i="15"/>
  <c r="C553" i="15"/>
  <c r="I274" i="15"/>
  <c r="E274" i="15"/>
  <c r="A274" i="15"/>
  <c r="L274" i="15"/>
  <c r="H274" i="15"/>
  <c r="D274" i="15"/>
  <c r="K274" i="15"/>
  <c r="G274" i="15"/>
  <c r="C274" i="15"/>
  <c r="J274" i="15"/>
  <c r="F274" i="15"/>
  <c r="B274" i="15"/>
  <c r="I200" i="15"/>
  <c r="E200" i="15"/>
  <c r="L200" i="15"/>
  <c r="H200" i="15"/>
  <c r="D200" i="15"/>
  <c r="K200" i="15"/>
  <c r="G200" i="15"/>
  <c r="C200" i="15"/>
  <c r="J200" i="15"/>
  <c r="F200" i="15"/>
  <c r="B200" i="15"/>
  <c r="A200" i="15"/>
  <c r="J162" i="15"/>
  <c r="F162" i="15"/>
  <c r="B162" i="15"/>
  <c r="I162" i="15"/>
  <c r="E162" i="15"/>
  <c r="A162" i="15"/>
  <c r="L162" i="15"/>
  <c r="H162" i="15"/>
  <c r="D162" i="15"/>
  <c r="K162" i="15"/>
  <c r="G162" i="15"/>
  <c r="C162" i="15"/>
  <c r="J127" i="15"/>
  <c r="F127" i="15"/>
  <c r="B127" i="15"/>
  <c r="I127" i="15"/>
  <c r="E127" i="15"/>
  <c r="A127" i="15"/>
  <c r="L127" i="15"/>
  <c r="H127" i="15"/>
  <c r="D127" i="15"/>
  <c r="K127" i="15"/>
  <c r="G127" i="15"/>
  <c r="C127" i="15"/>
  <c r="K421" i="15"/>
  <c r="G421" i="15"/>
  <c r="C421" i="15"/>
  <c r="J421" i="15"/>
  <c r="F421" i="15"/>
  <c r="B421" i="15"/>
  <c r="I421" i="15"/>
  <c r="E421" i="15"/>
  <c r="A421" i="15"/>
  <c r="L421" i="15"/>
  <c r="H421" i="15"/>
  <c r="D421" i="15"/>
  <c r="L670" i="15" l="1"/>
  <c r="H670" i="15"/>
  <c r="D670" i="15"/>
  <c r="K670" i="15"/>
  <c r="G670" i="15"/>
  <c r="C670" i="15"/>
  <c r="J670" i="15"/>
  <c r="F670" i="15"/>
  <c r="B670" i="15"/>
  <c r="I670" i="15"/>
  <c r="E670" i="15"/>
  <c r="A670" i="15"/>
  <c r="K410" i="15"/>
  <c r="G410" i="15"/>
  <c r="C410" i="15"/>
  <c r="J410" i="15"/>
  <c r="F410" i="15"/>
  <c r="B410" i="15"/>
  <c r="I410" i="15"/>
  <c r="E410" i="15"/>
  <c r="A410" i="15"/>
  <c r="L410" i="15"/>
  <c r="H410" i="15"/>
  <c r="D410" i="15"/>
  <c r="K455" i="15"/>
  <c r="G455" i="15"/>
  <c r="C455" i="15"/>
  <c r="J455" i="15"/>
  <c r="F455" i="15"/>
  <c r="B455" i="15"/>
  <c r="I455" i="15"/>
  <c r="E455" i="15"/>
  <c r="A455" i="15"/>
  <c r="L455" i="15"/>
  <c r="H455" i="15"/>
  <c r="D455" i="15"/>
  <c r="I636" i="15"/>
  <c r="E636" i="15"/>
  <c r="A636" i="15"/>
  <c r="L636" i="15"/>
  <c r="H636" i="15"/>
  <c r="D636" i="15"/>
  <c r="K636" i="15"/>
  <c r="G636" i="15"/>
  <c r="C636" i="15"/>
  <c r="J636" i="15"/>
  <c r="F636" i="15"/>
  <c r="B636" i="15"/>
  <c r="L769" i="15"/>
  <c r="H769" i="15"/>
  <c r="D769" i="15"/>
  <c r="K769" i="15"/>
  <c r="G769" i="15"/>
  <c r="C769" i="15"/>
  <c r="J769" i="15"/>
  <c r="F769" i="15"/>
  <c r="B769" i="15"/>
  <c r="I769" i="15"/>
  <c r="E769" i="15"/>
  <c r="A769" i="15"/>
  <c r="J13" i="15"/>
  <c r="F13" i="15"/>
  <c r="B13" i="15"/>
  <c r="I13" i="15"/>
  <c r="E13" i="15"/>
  <c r="A13" i="15"/>
  <c r="L13" i="15"/>
  <c r="H13" i="15"/>
  <c r="D13" i="15"/>
  <c r="K13" i="15"/>
  <c r="G13" i="15"/>
  <c r="C13" i="15"/>
  <c r="L653" i="15"/>
  <c r="H653" i="15"/>
  <c r="D653" i="15"/>
  <c r="K653" i="15"/>
  <c r="G653" i="15"/>
  <c r="C653" i="15"/>
  <c r="J653" i="15"/>
  <c r="F653" i="15"/>
  <c r="B653" i="15"/>
  <c r="I653" i="15"/>
  <c r="E653" i="15"/>
  <c r="A653" i="15"/>
  <c r="K367" i="15"/>
  <c r="G367" i="15"/>
  <c r="C367" i="15"/>
  <c r="J367" i="15"/>
  <c r="F367" i="15"/>
  <c r="B367" i="15"/>
  <c r="I367" i="15"/>
  <c r="E367" i="15"/>
  <c r="A367" i="15"/>
  <c r="L367" i="15"/>
  <c r="H367" i="15"/>
  <c r="D367" i="15"/>
  <c r="K351" i="15"/>
  <c r="G351" i="15"/>
  <c r="C351" i="15"/>
  <c r="J351" i="15"/>
  <c r="F351" i="15"/>
  <c r="B351" i="15"/>
  <c r="I351" i="15"/>
  <c r="E351" i="15"/>
  <c r="A351" i="15"/>
  <c r="L351" i="15"/>
  <c r="H351" i="15"/>
  <c r="D351" i="15"/>
  <c r="I308" i="15"/>
  <c r="E308" i="15"/>
  <c r="A308" i="15"/>
  <c r="L308" i="15"/>
  <c r="H308" i="15"/>
  <c r="D308" i="15"/>
  <c r="K308" i="15"/>
  <c r="G308" i="15"/>
  <c r="C308" i="15"/>
  <c r="J308" i="15"/>
  <c r="F308" i="15"/>
  <c r="B308" i="15"/>
  <c r="I306" i="15"/>
  <c r="E306" i="15"/>
  <c r="A306" i="15"/>
  <c r="L306" i="15"/>
  <c r="H306" i="15"/>
  <c r="D306" i="15"/>
  <c r="K306" i="15"/>
  <c r="G306" i="15"/>
  <c r="C306" i="15"/>
  <c r="J306" i="15"/>
  <c r="F306" i="15"/>
  <c r="B306" i="15"/>
  <c r="I224" i="15"/>
  <c r="E224" i="15"/>
  <c r="A224" i="15"/>
  <c r="L224" i="15"/>
  <c r="H224" i="15"/>
  <c r="D224" i="15"/>
  <c r="K224" i="15"/>
  <c r="G224" i="15"/>
  <c r="C224" i="15"/>
  <c r="J224" i="15"/>
  <c r="F224" i="15"/>
  <c r="B224" i="15"/>
  <c r="I223" i="15"/>
  <c r="E223" i="15"/>
  <c r="A223" i="15"/>
  <c r="L223" i="15"/>
  <c r="H223" i="15"/>
  <c r="D223" i="15"/>
  <c r="K223" i="15"/>
  <c r="G223" i="15"/>
  <c r="C223" i="15"/>
  <c r="J223" i="15"/>
  <c r="F223" i="15"/>
  <c r="B223" i="15"/>
  <c r="J176" i="15"/>
  <c r="F176" i="15"/>
  <c r="B176" i="15"/>
  <c r="I176" i="15"/>
  <c r="E176" i="15"/>
  <c r="A176" i="15"/>
  <c r="L176" i="15"/>
  <c r="H176" i="15"/>
  <c r="D176" i="15"/>
  <c r="K176" i="15"/>
  <c r="G176" i="15"/>
  <c r="C176" i="15"/>
  <c r="J76" i="15"/>
  <c r="F76" i="15"/>
  <c r="B76" i="15"/>
  <c r="I76" i="15"/>
  <c r="E76" i="15"/>
  <c r="A76" i="15"/>
  <c r="L76" i="15"/>
  <c r="H76" i="15"/>
  <c r="D76" i="15"/>
  <c r="K76" i="15"/>
  <c r="G76" i="15"/>
  <c r="C76" i="15"/>
  <c r="M713" i="15"/>
  <c r="K713" i="15"/>
  <c r="G713" i="15"/>
  <c r="C713" i="15"/>
  <c r="J713" i="15"/>
  <c r="F713" i="15"/>
  <c r="B713" i="15"/>
  <c r="I713" i="15"/>
  <c r="E713" i="15"/>
  <c r="A713" i="15"/>
  <c r="L713" i="15"/>
  <c r="H713" i="15"/>
  <c r="D713" i="15"/>
  <c r="M621" i="15"/>
  <c r="I621" i="15"/>
  <c r="E621" i="15"/>
  <c r="A621" i="15"/>
  <c r="L621" i="15"/>
  <c r="H621" i="15"/>
  <c r="D621" i="15"/>
  <c r="K621" i="15"/>
  <c r="G621" i="15"/>
  <c r="C621" i="15"/>
  <c r="J621" i="15"/>
  <c r="F621" i="15"/>
  <c r="B621" i="15"/>
  <c r="L734" i="15"/>
  <c r="H734" i="15"/>
  <c r="D734" i="15"/>
  <c r="K734" i="15"/>
  <c r="G734" i="15"/>
  <c r="C734" i="15"/>
  <c r="J734" i="15"/>
  <c r="F734" i="15"/>
  <c r="B734" i="15"/>
  <c r="I734" i="15"/>
  <c r="E734" i="15"/>
  <c r="A734" i="15"/>
  <c r="L684" i="15"/>
  <c r="H684" i="15"/>
  <c r="D684" i="15"/>
  <c r="K684" i="15"/>
  <c r="G684" i="15"/>
  <c r="C684" i="15"/>
  <c r="J684" i="15"/>
  <c r="F684" i="15"/>
  <c r="B684" i="15"/>
  <c r="I684" i="15"/>
  <c r="E684" i="15"/>
  <c r="A684" i="15"/>
  <c r="I291" i="15"/>
  <c r="E291" i="15"/>
  <c r="A291" i="15"/>
  <c r="L291" i="15"/>
  <c r="H291" i="15"/>
  <c r="D291" i="15"/>
  <c r="K291" i="15"/>
  <c r="G291" i="15"/>
  <c r="C291" i="15"/>
  <c r="J291" i="15"/>
  <c r="F291" i="15"/>
  <c r="B291" i="15"/>
  <c r="I290" i="15"/>
  <c r="E290" i="15"/>
  <c r="A290" i="15"/>
  <c r="L290" i="15"/>
  <c r="H290" i="15"/>
  <c r="D290" i="15"/>
  <c r="K290" i="15"/>
  <c r="G290" i="15"/>
  <c r="C290" i="15"/>
  <c r="J290" i="15"/>
  <c r="F290" i="15"/>
  <c r="B290" i="15"/>
  <c r="I289" i="15"/>
  <c r="E289" i="15"/>
  <c r="A289" i="15"/>
  <c r="L289" i="15"/>
  <c r="H289" i="15"/>
  <c r="D289" i="15"/>
  <c r="K289" i="15"/>
  <c r="G289" i="15"/>
  <c r="C289" i="15"/>
  <c r="J289" i="15"/>
  <c r="F289" i="15"/>
  <c r="B289" i="15"/>
  <c r="M365" i="15"/>
  <c r="K365" i="15"/>
  <c r="G365" i="15"/>
  <c r="C365" i="15"/>
  <c r="J365" i="15"/>
  <c r="E365" i="15"/>
  <c r="I365" i="15"/>
  <c r="D365" i="15"/>
  <c r="H365" i="15"/>
  <c r="B365" i="15"/>
  <c r="L365" i="15"/>
  <c r="F365" i="15"/>
  <c r="A365" i="15"/>
  <c r="L742" i="15"/>
  <c r="H742" i="15"/>
  <c r="D742" i="15"/>
  <c r="K742" i="15"/>
  <c r="G742" i="15"/>
  <c r="C742" i="15"/>
  <c r="J742" i="15"/>
  <c r="F742" i="15"/>
  <c r="B742" i="15"/>
  <c r="I742" i="15"/>
  <c r="E742" i="15"/>
  <c r="A742" i="15"/>
  <c r="L749" i="15"/>
  <c r="H749" i="15"/>
  <c r="D749" i="15"/>
  <c r="K749" i="15"/>
  <c r="G749" i="15"/>
  <c r="C749" i="15"/>
  <c r="J749" i="15"/>
  <c r="F749" i="15"/>
  <c r="B749" i="15"/>
  <c r="I749" i="15"/>
  <c r="E749" i="15"/>
  <c r="A749" i="15"/>
  <c r="J122" i="15"/>
  <c r="F122" i="15"/>
  <c r="B122" i="15"/>
  <c r="I122" i="15"/>
  <c r="E122" i="15"/>
  <c r="A122" i="15"/>
  <c r="L122" i="15"/>
  <c r="H122" i="15"/>
  <c r="D122" i="15"/>
  <c r="K122" i="15"/>
  <c r="G122" i="15"/>
  <c r="C122" i="15"/>
  <c r="K332" i="15"/>
  <c r="G332" i="15"/>
  <c r="C332" i="15"/>
  <c r="J332" i="15"/>
  <c r="F332" i="15"/>
  <c r="B332" i="15"/>
  <c r="I332" i="15"/>
  <c r="E332" i="15"/>
  <c r="A332" i="15"/>
  <c r="L332" i="15"/>
  <c r="H332" i="15"/>
  <c r="D332" i="15"/>
  <c r="J111" i="15"/>
  <c r="F111" i="15"/>
  <c r="B111" i="15"/>
  <c r="I111" i="15"/>
  <c r="E111" i="15"/>
  <c r="A111" i="15"/>
  <c r="L111" i="15"/>
  <c r="H111" i="15"/>
  <c r="D111" i="15"/>
  <c r="K111" i="15"/>
  <c r="G111" i="15"/>
  <c r="C111" i="15"/>
  <c r="J143" i="15"/>
  <c r="F143" i="15"/>
  <c r="B143" i="15"/>
  <c r="I143" i="15"/>
  <c r="E143" i="15"/>
  <c r="A143" i="15"/>
  <c r="L143" i="15"/>
  <c r="H143" i="15"/>
  <c r="D143" i="15"/>
  <c r="K143" i="15"/>
  <c r="G143" i="15"/>
  <c r="C143" i="15"/>
  <c r="K479" i="15"/>
  <c r="G479" i="15"/>
  <c r="C479" i="15"/>
  <c r="J479" i="15"/>
  <c r="F479" i="15"/>
  <c r="B479" i="15"/>
  <c r="I479" i="15"/>
  <c r="E479" i="15"/>
  <c r="A479" i="15"/>
  <c r="L479" i="15"/>
  <c r="H479" i="15"/>
  <c r="D479" i="15"/>
  <c r="I642" i="15"/>
  <c r="E642" i="15"/>
  <c r="A642" i="15"/>
  <c r="L642" i="15"/>
  <c r="H642" i="15"/>
  <c r="D642" i="15"/>
  <c r="K642" i="15"/>
  <c r="G642" i="15"/>
  <c r="C642" i="15"/>
  <c r="J642" i="15"/>
  <c r="F642" i="15"/>
  <c r="B642" i="15"/>
  <c r="I267" i="15"/>
  <c r="E267" i="15"/>
  <c r="A267" i="15"/>
  <c r="L267" i="15"/>
  <c r="H267" i="15"/>
  <c r="D267" i="15"/>
  <c r="K267" i="15"/>
  <c r="G267" i="15"/>
  <c r="C267" i="15"/>
  <c r="J267" i="15"/>
  <c r="F267" i="15"/>
  <c r="B267" i="15"/>
  <c r="I265" i="15"/>
  <c r="E265" i="15"/>
  <c r="A265" i="15"/>
  <c r="L265" i="15"/>
  <c r="H265" i="15"/>
  <c r="D265" i="15"/>
  <c r="K265" i="15"/>
  <c r="G265" i="15"/>
  <c r="C265" i="15"/>
  <c r="J265" i="15"/>
  <c r="F265" i="15"/>
  <c r="B265" i="15"/>
  <c r="L761" i="15"/>
  <c r="K761" i="15"/>
  <c r="J761" i="15"/>
  <c r="I761" i="15"/>
  <c r="H761" i="15"/>
  <c r="D761" i="15"/>
  <c r="G761" i="15"/>
  <c r="C761" i="15"/>
  <c r="F761" i="15"/>
  <c r="B761" i="15"/>
  <c r="E761" i="15"/>
  <c r="A761" i="15"/>
  <c r="L758" i="15"/>
  <c r="H758" i="15"/>
  <c r="D758" i="15"/>
  <c r="K758" i="15"/>
  <c r="G758" i="15"/>
  <c r="C758" i="15"/>
  <c r="J758" i="15"/>
  <c r="F758" i="15"/>
  <c r="B758" i="15"/>
  <c r="I758" i="15"/>
  <c r="E758" i="15"/>
  <c r="A758" i="15"/>
  <c r="L662" i="15"/>
  <c r="H662" i="15"/>
  <c r="D662" i="15"/>
  <c r="K662" i="15"/>
  <c r="G662" i="15"/>
  <c r="C662" i="15"/>
  <c r="J662" i="15"/>
  <c r="F662" i="15"/>
  <c r="B662" i="15"/>
  <c r="I662" i="15"/>
  <c r="E662" i="15"/>
  <c r="A662" i="15"/>
  <c r="M692" i="15"/>
  <c r="I692" i="15"/>
  <c r="E692" i="15"/>
  <c r="A692" i="15"/>
  <c r="L692" i="15"/>
  <c r="H692" i="15"/>
  <c r="D692" i="15"/>
  <c r="K692" i="15"/>
  <c r="G692" i="15"/>
  <c r="C692" i="15"/>
  <c r="J692" i="15"/>
  <c r="F692" i="15"/>
  <c r="B692" i="15"/>
  <c r="M49" i="15"/>
  <c r="I49" i="15"/>
  <c r="E49" i="15"/>
  <c r="A49" i="15"/>
  <c r="L49" i="15"/>
  <c r="H49" i="15"/>
  <c r="D49" i="15"/>
  <c r="K49" i="15"/>
  <c r="G49" i="15"/>
  <c r="C49" i="15"/>
  <c r="J49" i="15"/>
  <c r="F49" i="15"/>
  <c r="B49" i="15"/>
  <c r="I260" i="15"/>
  <c r="E260" i="15"/>
  <c r="A260" i="15"/>
  <c r="L260" i="15"/>
  <c r="H260" i="15"/>
  <c r="D260" i="15"/>
  <c r="K260" i="15"/>
  <c r="G260" i="15"/>
  <c r="C260" i="15"/>
  <c r="J260" i="15"/>
  <c r="F260" i="15"/>
  <c r="B260" i="15"/>
  <c r="K317" i="15"/>
  <c r="G317" i="15"/>
  <c r="C317" i="15"/>
  <c r="J317" i="15"/>
  <c r="F317" i="15"/>
  <c r="B317" i="15"/>
  <c r="I317" i="15"/>
  <c r="E317" i="15"/>
  <c r="L317" i="15"/>
  <c r="H317" i="15"/>
  <c r="D317" i="15"/>
  <c r="A317" i="15"/>
  <c r="I299" i="15"/>
  <c r="E299" i="15"/>
  <c r="A299" i="15"/>
  <c r="L299" i="15"/>
  <c r="H299" i="15"/>
  <c r="D299" i="15"/>
  <c r="K299" i="15"/>
  <c r="G299" i="15"/>
  <c r="C299" i="15"/>
  <c r="J299" i="15"/>
  <c r="F299" i="15"/>
  <c r="B299" i="15"/>
  <c r="J169" i="15"/>
  <c r="F169" i="15"/>
  <c r="B169" i="15"/>
  <c r="I169" i="15"/>
  <c r="E169" i="15"/>
  <c r="A169" i="15"/>
  <c r="L169" i="15"/>
  <c r="H169" i="15"/>
  <c r="D169" i="15"/>
  <c r="K169" i="15"/>
  <c r="G169" i="15"/>
  <c r="C169" i="15"/>
  <c r="J168" i="15"/>
  <c r="F168" i="15"/>
  <c r="B168" i="15"/>
  <c r="I168" i="15"/>
  <c r="E168" i="15"/>
  <c r="A168" i="15"/>
  <c r="L168" i="15"/>
  <c r="H168" i="15"/>
  <c r="D168" i="15"/>
  <c r="K168" i="15"/>
  <c r="G168" i="15"/>
  <c r="C168" i="15"/>
  <c r="J166" i="15"/>
  <c r="F166" i="15"/>
  <c r="B166" i="15"/>
  <c r="I166" i="15"/>
  <c r="E166" i="15"/>
  <c r="A166" i="15"/>
  <c r="L166" i="15"/>
  <c r="H166" i="15"/>
  <c r="D166" i="15"/>
  <c r="K166" i="15"/>
  <c r="G166" i="15"/>
  <c r="C166" i="15"/>
  <c r="I237" i="15"/>
  <c r="E237" i="15"/>
  <c r="A237" i="15"/>
  <c r="L237" i="15"/>
  <c r="H237" i="15"/>
  <c r="D237" i="15"/>
  <c r="K237" i="15"/>
  <c r="G237" i="15"/>
  <c r="C237" i="15"/>
  <c r="J237" i="15"/>
  <c r="F237" i="15"/>
  <c r="B237" i="15"/>
  <c r="J195" i="15"/>
  <c r="F195" i="15"/>
  <c r="B195" i="15"/>
  <c r="I195" i="15"/>
  <c r="E195" i="15"/>
  <c r="A195" i="15"/>
  <c r="L195" i="15"/>
  <c r="H195" i="15"/>
  <c r="D195" i="15"/>
  <c r="K195" i="15"/>
  <c r="G195" i="15"/>
  <c r="C195" i="15"/>
  <c r="J193" i="15"/>
  <c r="F193" i="15"/>
  <c r="B193" i="15"/>
  <c r="I193" i="15"/>
  <c r="E193" i="15"/>
  <c r="A193" i="15"/>
  <c r="L193" i="15"/>
  <c r="H193" i="15"/>
  <c r="D193" i="15"/>
  <c r="K193" i="15"/>
  <c r="G193" i="15"/>
  <c r="C193" i="15"/>
  <c r="J189" i="15"/>
  <c r="F189" i="15"/>
  <c r="B189" i="15"/>
  <c r="I189" i="15"/>
  <c r="E189" i="15"/>
  <c r="A189" i="15"/>
  <c r="L189" i="15"/>
  <c r="H189" i="15"/>
  <c r="D189" i="15"/>
  <c r="K189" i="15"/>
  <c r="G189" i="15"/>
  <c r="C189" i="15"/>
  <c r="I645" i="15"/>
  <c r="E645" i="15"/>
  <c r="A645" i="15"/>
  <c r="L645" i="15"/>
  <c r="H645" i="15"/>
  <c r="D645" i="15"/>
  <c r="K645" i="15"/>
  <c r="G645" i="15"/>
  <c r="C645" i="15"/>
  <c r="J645" i="15"/>
  <c r="F645" i="15"/>
  <c r="B645" i="15"/>
  <c r="K518" i="15"/>
  <c r="G518" i="15"/>
  <c r="C518" i="15"/>
  <c r="J518" i="15"/>
  <c r="F518" i="15"/>
  <c r="B518" i="15"/>
  <c r="I518" i="15"/>
  <c r="E518" i="15"/>
  <c r="A518" i="15"/>
  <c r="L518" i="15"/>
  <c r="H518" i="15"/>
  <c r="D518" i="15"/>
  <c r="M52" i="15"/>
  <c r="K52" i="15"/>
  <c r="G52" i="15"/>
  <c r="C52" i="15"/>
  <c r="J52" i="15"/>
  <c r="F52" i="15"/>
  <c r="B52" i="15"/>
  <c r="I52" i="15"/>
  <c r="E52" i="15"/>
  <c r="A52" i="15"/>
  <c r="L52" i="15"/>
  <c r="H52" i="15"/>
  <c r="D52" i="15"/>
  <c r="J548" i="15"/>
  <c r="F548" i="15"/>
  <c r="B548" i="15"/>
  <c r="L548" i="15"/>
  <c r="H548" i="15"/>
  <c r="D548" i="15"/>
  <c r="K548" i="15"/>
  <c r="G548" i="15"/>
  <c r="C548" i="15"/>
  <c r="E548" i="15"/>
  <c r="A548" i="15"/>
  <c r="I548" i="15"/>
  <c r="K356" i="15"/>
  <c r="G356" i="15"/>
  <c r="C356" i="15"/>
  <c r="J356" i="15"/>
  <c r="F356" i="15"/>
  <c r="B356" i="15"/>
  <c r="I356" i="15"/>
  <c r="E356" i="15"/>
  <c r="A356" i="15"/>
  <c r="L356" i="15"/>
  <c r="H356" i="15"/>
  <c r="D356" i="15"/>
  <c r="I272" i="15"/>
  <c r="E272" i="15"/>
  <c r="A272" i="15"/>
  <c r="L272" i="15"/>
  <c r="H272" i="15"/>
  <c r="D272" i="15"/>
  <c r="K272" i="15"/>
  <c r="G272" i="15"/>
  <c r="C272" i="15"/>
  <c r="J272" i="15"/>
  <c r="F272" i="15"/>
  <c r="B272" i="15"/>
  <c r="K345" i="15"/>
  <c r="G345" i="15"/>
  <c r="C345" i="15"/>
  <c r="J345" i="15"/>
  <c r="F345" i="15"/>
  <c r="B345" i="15"/>
  <c r="I345" i="15"/>
  <c r="E345" i="15"/>
  <c r="A345" i="15"/>
  <c r="L345" i="15"/>
  <c r="H345" i="15"/>
  <c r="D345" i="15"/>
  <c r="L741" i="15"/>
  <c r="H741" i="15"/>
  <c r="D741" i="15"/>
  <c r="K741" i="15"/>
  <c r="G741" i="15"/>
  <c r="C741" i="15"/>
  <c r="J741" i="15"/>
  <c r="F741" i="15"/>
  <c r="B741" i="15"/>
  <c r="I741" i="15"/>
  <c r="E741" i="15"/>
  <c r="A741" i="15"/>
  <c r="L665" i="15"/>
  <c r="H665" i="15"/>
  <c r="D665" i="15"/>
  <c r="K665" i="15"/>
  <c r="G665" i="15"/>
  <c r="C665" i="15"/>
  <c r="J665" i="15"/>
  <c r="F665" i="15"/>
  <c r="B665" i="15"/>
  <c r="I665" i="15"/>
  <c r="E665" i="15"/>
  <c r="A665" i="15"/>
  <c r="I607" i="15"/>
  <c r="E607" i="15"/>
  <c r="A607" i="15"/>
  <c r="L607" i="15"/>
  <c r="H607" i="15"/>
  <c r="D607" i="15"/>
  <c r="K607" i="15"/>
  <c r="G607" i="15"/>
  <c r="C607" i="15"/>
  <c r="J607" i="15"/>
  <c r="F607" i="15"/>
  <c r="B607" i="15"/>
  <c r="K503" i="15"/>
  <c r="G503" i="15"/>
  <c r="C503" i="15"/>
  <c r="J503" i="15"/>
  <c r="F503" i="15"/>
  <c r="B503" i="15"/>
  <c r="I503" i="15"/>
  <c r="E503" i="15"/>
  <c r="A503" i="15"/>
  <c r="L503" i="15"/>
  <c r="H503" i="15"/>
  <c r="D503" i="15"/>
  <c r="J37" i="15"/>
  <c r="F37" i="15"/>
  <c r="B37" i="15"/>
  <c r="I37" i="15"/>
  <c r="E37" i="15"/>
  <c r="A37" i="15"/>
  <c r="L37" i="15"/>
  <c r="H37" i="15"/>
  <c r="D37" i="15"/>
  <c r="K37" i="15"/>
  <c r="G37" i="15"/>
  <c r="C37" i="15"/>
  <c r="J79" i="15"/>
  <c r="F79" i="15"/>
  <c r="B79" i="15"/>
  <c r="I79" i="15"/>
  <c r="E79" i="15"/>
  <c r="A79" i="15"/>
  <c r="L79" i="15"/>
  <c r="H79" i="15"/>
  <c r="D79" i="15"/>
  <c r="K79" i="15"/>
  <c r="G79" i="15"/>
  <c r="C79" i="15"/>
  <c r="K370" i="15"/>
  <c r="G370" i="15"/>
  <c r="C370" i="15"/>
  <c r="J370" i="15"/>
  <c r="F370" i="15"/>
  <c r="B370" i="15"/>
  <c r="I370" i="15"/>
  <c r="E370" i="15"/>
  <c r="A370" i="15"/>
  <c r="L370" i="15"/>
  <c r="H370" i="15"/>
  <c r="D370" i="15"/>
  <c r="I294" i="15"/>
  <c r="E294" i="15"/>
  <c r="A294" i="15"/>
  <c r="L294" i="15"/>
  <c r="H294" i="15"/>
  <c r="D294" i="15"/>
  <c r="K294" i="15"/>
  <c r="G294" i="15"/>
  <c r="C294" i="15"/>
  <c r="J294" i="15"/>
  <c r="F294" i="15"/>
  <c r="B294" i="15"/>
  <c r="J181" i="15"/>
  <c r="F181" i="15"/>
  <c r="B181" i="15"/>
  <c r="I181" i="15"/>
  <c r="E181" i="15"/>
  <c r="A181" i="15"/>
  <c r="L181" i="15"/>
  <c r="H181" i="15"/>
  <c r="D181" i="15"/>
  <c r="K181" i="15"/>
  <c r="G181" i="15"/>
  <c r="C181" i="15"/>
  <c r="M188" i="15"/>
  <c r="I188" i="15"/>
  <c r="E188" i="15"/>
  <c r="A188" i="15"/>
  <c r="L188" i="15"/>
  <c r="H188" i="15"/>
  <c r="D188" i="15"/>
  <c r="K188" i="15"/>
  <c r="G188" i="15"/>
  <c r="C188" i="15"/>
  <c r="J188" i="15"/>
  <c r="F188" i="15"/>
  <c r="B188" i="15"/>
  <c r="J45" i="15"/>
  <c r="F45" i="15"/>
  <c r="B45" i="15"/>
  <c r="I45" i="15"/>
  <c r="E45" i="15"/>
  <c r="A45" i="15"/>
  <c r="L45" i="15"/>
  <c r="H45" i="15"/>
  <c r="D45" i="15"/>
  <c r="K45" i="15"/>
  <c r="G45" i="15"/>
  <c r="C45" i="15"/>
  <c r="K372" i="15"/>
  <c r="G372" i="15"/>
  <c r="C372" i="15"/>
  <c r="J372" i="15"/>
  <c r="F372" i="15"/>
  <c r="B372" i="15"/>
  <c r="I372" i="15"/>
  <c r="E372" i="15"/>
  <c r="A372" i="15"/>
  <c r="L372" i="15"/>
  <c r="H372" i="15"/>
  <c r="D372" i="15"/>
  <c r="I201" i="15"/>
  <c r="E201" i="15"/>
  <c r="A201" i="15"/>
  <c r="L201" i="15"/>
  <c r="H201" i="15"/>
  <c r="D201" i="15"/>
  <c r="K201" i="15"/>
  <c r="G201" i="15"/>
  <c r="C201" i="15"/>
  <c r="J201" i="15"/>
  <c r="F201" i="15"/>
  <c r="B201" i="15"/>
  <c r="J104" i="15"/>
  <c r="F104" i="15"/>
  <c r="B104" i="15"/>
  <c r="I104" i="15"/>
  <c r="E104" i="15"/>
  <c r="A104" i="15"/>
  <c r="L104" i="15"/>
  <c r="H104" i="15"/>
  <c r="D104" i="15"/>
  <c r="K104" i="15"/>
  <c r="G104" i="15"/>
  <c r="C104" i="15"/>
  <c r="K514" i="15"/>
  <c r="G514" i="15"/>
  <c r="C514" i="15"/>
  <c r="J514" i="15"/>
  <c r="F514" i="15"/>
  <c r="B514" i="15"/>
  <c r="I514" i="15"/>
  <c r="E514" i="15"/>
  <c r="A514" i="15"/>
  <c r="L514" i="15"/>
  <c r="H514" i="15"/>
  <c r="D514" i="15"/>
  <c r="I270" i="15"/>
  <c r="E270" i="15"/>
  <c r="A270" i="15"/>
  <c r="L270" i="15"/>
  <c r="H270" i="15"/>
  <c r="D270" i="15"/>
  <c r="K270" i="15"/>
  <c r="G270" i="15"/>
  <c r="C270" i="15"/>
  <c r="J270" i="15"/>
  <c r="F270" i="15"/>
  <c r="B270" i="15"/>
  <c r="J44" i="15"/>
  <c r="F44" i="15"/>
  <c r="B44" i="15"/>
  <c r="I44" i="15"/>
  <c r="E44" i="15"/>
  <c r="A44" i="15"/>
  <c r="L44" i="15"/>
  <c r="H44" i="15"/>
  <c r="D44" i="15"/>
  <c r="K44" i="15"/>
  <c r="G44" i="15"/>
  <c r="C44" i="15"/>
  <c r="M754" i="15"/>
  <c r="K754" i="15"/>
  <c r="G754" i="15"/>
  <c r="C754" i="15"/>
  <c r="J754" i="15"/>
  <c r="F754" i="15"/>
  <c r="B754" i="15"/>
  <c r="I754" i="15"/>
  <c r="E754" i="15"/>
  <c r="A754" i="15"/>
  <c r="L754" i="15"/>
  <c r="H754" i="15"/>
  <c r="D754" i="15"/>
  <c r="M666" i="15"/>
  <c r="J666" i="15"/>
  <c r="F666" i="15"/>
  <c r="B666" i="15"/>
  <c r="I666" i="15"/>
  <c r="E666" i="15"/>
  <c r="A666" i="15"/>
  <c r="L666" i="15"/>
  <c r="H666" i="15"/>
  <c r="D666" i="15"/>
  <c r="K666" i="15"/>
  <c r="G666" i="15"/>
  <c r="C666" i="15"/>
  <c r="L648" i="15"/>
  <c r="H648" i="15"/>
  <c r="D648" i="15"/>
  <c r="K648" i="15"/>
  <c r="G648" i="15"/>
  <c r="J648" i="15"/>
  <c r="I648" i="15"/>
  <c r="F648" i="15"/>
  <c r="A648" i="15"/>
  <c r="E648" i="15"/>
  <c r="C648" i="15"/>
  <c r="B648" i="15"/>
  <c r="I292" i="15"/>
  <c r="E292" i="15"/>
  <c r="A292" i="15"/>
  <c r="L292" i="15"/>
  <c r="H292" i="15"/>
  <c r="D292" i="15"/>
  <c r="K292" i="15"/>
  <c r="G292" i="15"/>
  <c r="C292" i="15"/>
  <c r="J292" i="15"/>
  <c r="F292" i="15"/>
  <c r="B292" i="15"/>
  <c r="I259" i="15"/>
  <c r="E259" i="15"/>
  <c r="A259" i="15"/>
  <c r="L259" i="15"/>
  <c r="H259" i="15"/>
  <c r="D259" i="15"/>
  <c r="K259" i="15"/>
  <c r="G259" i="15"/>
  <c r="C259" i="15"/>
  <c r="J259" i="15"/>
  <c r="F259" i="15"/>
  <c r="B259" i="15"/>
  <c r="I315" i="15"/>
  <c r="E315" i="15"/>
  <c r="A315" i="15"/>
  <c r="L315" i="15"/>
  <c r="H315" i="15"/>
  <c r="D315" i="15"/>
  <c r="K315" i="15"/>
  <c r="G315" i="15"/>
  <c r="C315" i="15"/>
  <c r="J315" i="15"/>
  <c r="F315" i="15"/>
  <c r="B315" i="15"/>
  <c r="I647" i="15"/>
  <c r="E647" i="15"/>
  <c r="A647" i="15"/>
  <c r="L647" i="15"/>
  <c r="H647" i="15"/>
  <c r="D647" i="15"/>
  <c r="K647" i="15"/>
  <c r="G647" i="15"/>
  <c r="C647" i="15"/>
  <c r="J647" i="15"/>
  <c r="F647" i="15"/>
  <c r="B647" i="15"/>
  <c r="K505" i="15"/>
  <c r="G505" i="15"/>
  <c r="C505" i="15"/>
  <c r="J505" i="15"/>
  <c r="F505" i="15"/>
  <c r="B505" i="15"/>
  <c r="I505" i="15"/>
  <c r="E505" i="15"/>
  <c r="A505" i="15"/>
  <c r="L505" i="15"/>
  <c r="H505" i="15"/>
  <c r="D505" i="15"/>
  <c r="K501" i="15"/>
  <c r="G501" i="15"/>
  <c r="C501" i="15"/>
  <c r="J501" i="15"/>
  <c r="F501" i="15"/>
  <c r="B501" i="15"/>
  <c r="I501" i="15"/>
  <c r="E501" i="15"/>
  <c r="A501" i="15"/>
  <c r="L501" i="15"/>
  <c r="H501" i="15"/>
  <c r="D501" i="15"/>
  <c r="I313" i="15"/>
  <c r="E313" i="15"/>
  <c r="A313" i="15"/>
  <c r="L313" i="15"/>
  <c r="H313" i="15"/>
  <c r="D313" i="15"/>
  <c r="K313" i="15"/>
  <c r="G313" i="15"/>
  <c r="C313" i="15"/>
  <c r="J313" i="15"/>
  <c r="F313" i="15"/>
  <c r="B313" i="15"/>
  <c r="J58" i="15"/>
  <c r="F58" i="15"/>
  <c r="B58" i="15"/>
  <c r="I58" i="15"/>
  <c r="E58" i="15"/>
  <c r="A58" i="15"/>
  <c r="L58" i="15"/>
  <c r="H58" i="15"/>
  <c r="D58" i="15"/>
  <c r="K58" i="15"/>
  <c r="G58" i="15"/>
  <c r="C58" i="15"/>
  <c r="J574" i="15"/>
  <c r="F574" i="15"/>
  <c r="B574" i="15"/>
  <c r="I574" i="15"/>
  <c r="E574" i="15"/>
  <c r="A574" i="15"/>
  <c r="L574" i="15"/>
  <c r="H574" i="15"/>
  <c r="D574" i="15"/>
  <c r="K574" i="15"/>
  <c r="G574" i="15"/>
  <c r="C574" i="15"/>
  <c r="J580" i="15"/>
  <c r="F580" i="15"/>
  <c r="B580" i="15"/>
  <c r="I580" i="15"/>
  <c r="E580" i="15"/>
  <c r="A580" i="15"/>
  <c r="L580" i="15"/>
  <c r="H580" i="15"/>
  <c r="D580" i="15"/>
  <c r="K580" i="15"/>
  <c r="G580" i="15"/>
  <c r="C580" i="15"/>
  <c r="K379" i="15"/>
  <c r="G379" i="15"/>
  <c r="C379" i="15"/>
  <c r="J379" i="15"/>
  <c r="F379" i="15"/>
  <c r="B379" i="15"/>
  <c r="I379" i="15"/>
  <c r="E379" i="15"/>
  <c r="A379" i="15"/>
  <c r="L379" i="15"/>
  <c r="H379" i="15"/>
  <c r="D379" i="15"/>
  <c r="K489" i="15"/>
  <c r="G489" i="15"/>
  <c r="C489" i="15"/>
  <c r="J489" i="15"/>
  <c r="F489" i="15"/>
  <c r="B489" i="15"/>
  <c r="I489" i="15"/>
  <c r="E489" i="15"/>
  <c r="A489" i="15"/>
  <c r="L489" i="15"/>
  <c r="H489" i="15"/>
  <c r="D489" i="15"/>
  <c r="J579" i="15"/>
  <c r="F579" i="15"/>
  <c r="B579" i="15"/>
  <c r="I579" i="15"/>
  <c r="E579" i="15"/>
  <c r="A579" i="15"/>
  <c r="L579" i="15"/>
  <c r="H579" i="15"/>
  <c r="D579" i="15"/>
  <c r="K579" i="15"/>
  <c r="G579" i="15"/>
  <c r="C579" i="15"/>
  <c r="I283" i="15"/>
  <c r="E283" i="15"/>
  <c r="A283" i="15"/>
  <c r="L283" i="15"/>
  <c r="H283" i="15"/>
  <c r="D283" i="15"/>
  <c r="K283" i="15"/>
  <c r="G283" i="15"/>
  <c r="C283" i="15"/>
  <c r="J283" i="15"/>
  <c r="F283" i="15"/>
  <c r="B283" i="15"/>
  <c r="J589" i="15"/>
  <c r="F589" i="15"/>
  <c r="B589" i="15"/>
  <c r="I589" i="15"/>
  <c r="E589" i="15"/>
  <c r="A589" i="15"/>
  <c r="L589" i="15"/>
  <c r="H589" i="15"/>
  <c r="D589" i="15"/>
  <c r="K589" i="15"/>
  <c r="G589" i="15"/>
  <c r="C589" i="15"/>
  <c r="K357" i="15"/>
  <c r="G357" i="15"/>
  <c r="C357" i="15"/>
  <c r="J357" i="15"/>
  <c r="F357" i="15"/>
  <c r="B357" i="15"/>
  <c r="I357" i="15"/>
  <c r="E357" i="15"/>
  <c r="A357" i="15"/>
  <c r="L357" i="15"/>
  <c r="H357" i="15"/>
  <c r="D357" i="15"/>
  <c r="M156" i="15"/>
  <c r="K156" i="15"/>
  <c r="G156" i="15"/>
  <c r="C156" i="15"/>
  <c r="J156" i="15"/>
  <c r="F156" i="15"/>
  <c r="B156" i="15"/>
  <c r="I156" i="15"/>
  <c r="E156" i="15"/>
  <c r="A156" i="15"/>
  <c r="L156" i="15"/>
  <c r="H156" i="15"/>
  <c r="D156" i="15"/>
  <c r="M212" i="15"/>
  <c r="L212" i="15"/>
  <c r="H212" i="15"/>
  <c r="D212" i="15"/>
  <c r="K212" i="15"/>
  <c r="G212" i="15"/>
  <c r="C212" i="15"/>
  <c r="J212" i="15"/>
  <c r="F212" i="15"/>
  <c r="B212" i="15"/>
  <c r="I212" i="15"/>
  <c r="E212" i="15"/>
  <c r="A212" i="15"/>
  <c r="K358" i="15"/>
  <c r="G358" i="15"/>
  <c r="C358" i="15"/>
  <c r="J358" i="15"/>
  <c r="F358" i="15"/>
  <c r="B358" i="15"/>
  <c r="I358" i="15"/>
  <c r="E358" i="15"/>
  <c r="A358" i="15"/>
  <c r="L358" i="15"/>
  <c r="H358" i="15"/>
  <c r="D358" i="15"/>
  <c r="K508" i="15"/>
  <c r="G508" i="15"/>
  <c r="C508" i="15"/>
  <c r="J508" i="15"/>
  <c r="F508" i="15"/>
  <c r="B508" i="15"/>
  <c r="I508" i="15"/>
  <c r="E508" i="15"/>
  <c r="A508" i="15"/>
  <c r="L508" i="15"/>
  <c r="H508" i="15"/>
  <c r="D508" i="15"/>
  <c r="K391" i="15"/>
  <c r="G391" i="15"/>
  <c r="C391" i="15"/>
  <c r="J391" i="15"/>
  <c r="F391" i="15"/>
  <c r="B391" i="15"/>
  <c r="I391" i="15"/>
  <c r="E391" i="15"/>
  <c r="A391" i="15"/>
  <c r="L391" i="15"/>
  <c r="H391" i="15"/>
  <c r="D391" i="15"/>
  <c r="J105" i="15"/>
  <c r="F105" i="15"/>
  <c r="B105" i="15"/>
  <c r="I105" i="15"/>
  <c r="E105" i="15"/>
  <c r="A105" i="15"/>
  <c r="L105" i="15"/>
  <c r="H105" i="15"/>
  <c r="D105" i="15"/>
  <c r="K105" i="15"/>
  <c r="G105" i="15"/>
  <c r="C105" i="15"/>
  <c r="L676" i="15"/>
  <c r="H676" i="15"/>
  <c r="D676" i="15"/>
  <c r="K676" i="15"/>
  <c r="G676" i="15"/>
  <c r="C676" i="15"/>
  <c r="J676" i="15"/>
  <c r="F676" i="15"/>
  <c r="B676" i="15"/>
  <c r="I676" i="15"/>
  <c r="E676" i="15"/>
  <c r="A676" i="15"/>
  <c r="I602" i="15"/>
  <c r="E602" i="15"/>
  <c r="A602" i="15"/>
  <c r="L602" i="15"/>
  <c r="H602" i="15"/>
  <c r="D602" i="15"/>
  <c r="K602" i="15"/>
  <c r="G602" i="15"/>
  <c r="C602" i="15"/>
  <c r="J602" i="15"/>
  <c r="F602" i="15"/>
  <c r="B602" i="15"/>
  <c r="L778" i="15"/>
  <c r="H778" i="15"/>
  <c r="D778" i="15"/>
  <c r="K778" i="15"/>
  <c r="G778" i="15"/>
  <c r="C778" i="15"/>
  <c r="J778" i="15"/>
  <c r="F778" i="15"/>
  <c r="B778" i="15"/>
  <c r="I778" i="15"/>
  <c r="E778" i="15"/>
  <c r="A778" i="15"/>
  <c r="K381" i="15"/>
  <c r="G381" i="15"/>
  <c r="C381" i="15"/>
  <c r="J381" i="15"/>
  <c r="F381" i="15"/>
  <c r="B381" i="15"/>
  <c r="I381" i="15"/>
  <c r="E381" i="15"/>
  <c r="A381" i="15"/>
  <c r="L381" i="15"/>
  <c r="H381" i="15"/>
  <c r="D381" i="15"/>
  <c r="J106" i="15"/>
  <c r="F106" i="15"/>
  <c r="B106" i="15"/>
  <c r="I106" i="15"/>
  <c r="E106" i="15"/>
  <c r="A106" i="15"/>
  <c r="L106" i="15"/>
  <c r="H106" i="15"/>
  <c r="D106" i="15"/>
  <c r="K106" i="15"/>
  <c r="G106" i="15"/>
  <c r="C106" i="15"/>
  <c r="J165" i="15"/>
  <c r="F165" i="15"/>
  <c r="B165" i="15"/>
  <c r="I165" i="15"/>
  <c r="E165" i="15"/>
  <c r="A165" i="15"/>
  <c r="L165" i="15"/>
  <c r="H165" i="15"/>
  <c r="D165" i="15"/>
  <c r="K165" i="15"/>
  <c r="G165" i="15"/>
  <c r="C165" i="15"/>
  <c r="J560" i="15"/>
  <c r="F560" i="15"/>
  <c r="B560" i="15"/>
  <c r="I560" i="15"/>
  <c r="E560" i="15"/>
  <c r="A560" i="15"/>
  <c r="L560" i="15"/>
  <c r="H560" i="15"/>
  <c r="D560" i="15"/>
  <c r="K560" i="15"/>
  <c r="G560" i="15"/>
  <c r="C560" i="15"/>
  <c r="L722" i="15"/>
  <c r="H722" i="15"/>
  <c r="D722" i="15"/>
  <c r="K722" i="15"/>
  <c r="G722" i="15"/>
  <c r="C722" i="15"/>
  <c r="J722" i="15"/>
  <c r="F722" i="15"/>
  <c r="B722" i="15"/>
  <c r="I722" i="15"/>
  <c r="E722" i="15"/>
  <c r="A722" i="15"/>
  <c r="L723" i="15"/>
  <c r="H723" i="15"/>
  <c r="D723" i="15"/>
  <c r="K723" i="15"/>
  <c r="G723" i="15"/>
  <c r="C723" i="15"/>
  <c r="J723" i="15"/>
  <c r="F723" i="15"/>
  <c r="B723" i="15"/>
  <c r="I723" i="15"/>
  <c r="E723" i="15"/>
  <c r="A723" i="15"/>
  <c r="M767" i="15"/>
  <c r="L767" i="15"/>
  <c r="H767" i="15"/>
  <c r="D767" i="15"/>
  <c r="K767" i="15"/>
  <c r="G767" i="15"/>
  <c r="C767" i="15"/>
  <c r="J767" i="15"/>
  <c r="F767" i="15"/>
  <c r="B767" i="15"/>
  <c r="I767" i="15"/>
  <c r="E767" i="15"/>
  <c r="A767" i="15"/>
  <c r="M6" i="15"/>
  <c r="I6" i="15"/>
  <c r="E6" i="15"/>
  <c r="A6" i="15"/>
  <c r="L6" i="15"/>
  <c r="H6" i="15"/>
  <c r="D6" i="15"/>
  <c r="K6" i="15"/>
  <c r="G6" i="15"/>
  <c r="C6" i="15"/>
  <c r="J6" i="15"/>
  <c r="F6" i="15"/>
  <c r="B6" i="15"/>
  <c r="J38" i="15"/>
  <c r="F38" i="15"/>
  <c r="B38" i="15"/>
  <c r="I38" i="15"/>
  <c r="E38" i="15"/>
  <c r="A38" i="15"/>
  <c r="L38" i="15"/>
  <c r="H38" i="15"/>
  <c r="D38" i="15"/>
  <c r="K38" i="15"/>
  <c r="G38" i="15"/>
  <c r="C38" i="15"/>
  <c r="M157" i="15"/>
  <c r="K157" i="15"/>
  <c r="G157" i="15"/>
  <c r="C157" i="15"/>
  <c r="J157" i="15"/>
  <c r="F157" i="15"/>
  <c r="B157" i="15"/>
  <c r="I157" i="15"/>
  <c r="E157" i="15"/>
  <c r="A157" i="15"/>
  <c r="L157" i="15"/>
  <c r="H157" i="15"/>
  <c r="D157" i="15"/>
  <c r="I633" i="15"/>
  <c r="E633" i="15"/>
  <c r="A633" i="15"/>
  <c r="L633" i="15"/>
  <c r="H633" i="15"/>
  <c r="D633" i="15"/>
  <c r="K633" i="15"/>
  <c r="G633" i="15"/>
  <c r="C633" i="15"/>
  <c r="J633" i="15"/>
  <c r="F633" i="15"/>
  <c r="B633" i="15"/>
  <c r="K448" i="15"/>
  <c r="G448" i="15"/>
  <c r="C448" i="15"/>
  <c r="J448" i="15"/>
  <c r="F448" i="15"/>
  <c r="B448" i="15"/>
  <c r="I448" i="15"/>
  <c r="E448" i="15"/>
  <c r="A448" i="15"/>
  <c r="L448" i="15"/>
  <c r="H448" i="15"/>
  <c r="D448" i="15"/>
  <c r="K466" i="15"/>
  <c r="G466" i="15"/>
  <c r="C466" i="15"/>
  <c r="J466" i="15"/>
  <c r="F466" i="15"/>
  <c r="B466" i="15"/>
  <c r="I466" i="15"/>
  <c r="E466" i="15"/>
  <c r="A466" i="15"/>
  <c r="L466" i="15"/>
  <c r="H466" i="15"/>
  <c r="D466" i="15"/>
  <c r="J85" i="15"/>
  <c r="F85" i="15"/>
  <c r="B85" i="15"/>
  <c r="I85" i="15"/>
  <c r="E85" i="15"/>
  <c r="A85" i="15"/>
  <c r="L85" i="15"/>
  <c r="H85" i="15"/>
  <c r="D85" i="15"/>
  <c r="K85" i="15"/>
  <c r="G85" i="15"/>
  <c r="C85" i="15"/>
  <c r="M534" i="15"/>
  <c r="J534" i="15"/>
  <c r="F534" i="15"/>
  <c r="B534" i="15"/>
  <c r="I534" i="15"/>
  <c r="E534" i="15"/>
  <c r="A534" i="15"/>
  <c r="L534" i="15"/>
  <c r="H534" i="15"/>
  <c r="D534" i="15"/>
  <c r="K534" i="15"/>
  <c r="G534" i="15"/>
  <c r="C534" i="15"/>
  <c r="M753" i="15"/>
  <c r="K753" i="15"/>
  <c r="G753" i="15"/>
  <c r="C753" i="15"/>
  <c r="J753" i="15"/>
  <c r="F753" i="15"/>
  <c r="B753" i="15"/>
  <c r="I753" i="15"/>
  <c r="E753" i="15"/>
  <c r="A753" i="15"/>
  <c r="L753" i="15"/>
  <c r="H753" i="15"/>
  <c r="D753" i="15"/>
  <c r="K395" i="15"/>
  <c r="G395" i="15"/>
  <c r="C395" i="15"/>
  <c r="J395" i="15"/>
  <c r="F395" i="15"/>
  <c r="B395" i="15"/>
  <c r="I395" i="15"/>
  <c r="E395" i="15"/>
  <c r="A395" i="15"/>
  <c r="L395" i="15"/>
  <c r="H395" i="15"/>
  <c r="D395" i="15"/>
  <c r="K484" i="15"/>
  <c r="G484" i="15"/>
  <c r="C484" i="15"/>
  <c r="J484" i="15"/>
  <c r="F484" i="15"/>
  <c r="B484" i="15"/>
  <c r="I484" i="15"/>
  <c r="E484" i="15"/>
  <c r="A484" i="15"/>
  <c r="L484" i="15"/>
  <c r="H484" i="15"/>
  <c r="D484" i="15"/>
  <c r="K336" i="15"/>
  <c r="G336" i="15"/>
  <c r="C336" i="15"/>
  <c r="J336" i="15"/>
  <c r="F336" i="15"/>
  <c r="B336" i="15"/>
  <c r="I336" i="15"/>
  <c r="E336" i="15"/>
  <c r="A336" i="15"/>
  <c r="L336" i="15"/>
  <c r="H336" i="15"/>
  <c r="D336" i="15"/>
  <c r="J57" i="15"/>
  <c r="F57" i="15"/>
  <c r="B57" i="15"/>
  <c r="I57" i="15"/>
  <c r="E57" i="15"/>
  <c r="A57" i="15"/>
  <c r="L57" i="15"/>
  <c r="H57" i="15"/>
  <c r="D57" i="15"/>
  <c r="K57" i="15"/>
  <c r="G57" i="15"/>
  <c r="C57" i="15"/>
  <c r="I640" i="15"/>
  <c r="E640" i="15"/>
  <c r="A640" i="15"/>
  <c r="L640" i="15"/>
  <c r="H640" i="15"/>
  <c r="D640" i="15"/>
  <c r="K640" i="15"/>
  <c r="G640" i="15"/>
  <c r="C640" i="15"/>
  <c r="J640" i="15"/>
  <c r="F640" i="15"/>
  <c r="B640" i="15"/>
  <c r="K446" i="15"/>
  <c r="G446" i="15"/>
  <c r="C446" i="15"/>
  <c r="J446" i="15"/>
  <c r="F446" i="15"/>
  <c r="B446" i="15"/>
  <c r="I446" i="15"/>
  <c r="E446" i="15"/>
  <c r="A446" i="15"/>
  <c r="L446" i="15"/>
  <c r="H446" i="15"/>
  <c r="D446" i="15"/>
  <c r="K431" i="15"/>
  <c r="G431" i="15"/>
  <c r="C431" i="15"/>
  <c r="J431" i="15"/>
  <c r="F431" i="15"/>
  <c r="B431" i="15"/>
  <c r="I431" i="15"/>
  <c r="E431" i="15"/>
  <c r="A431" i="15"/>
  <c r="L431" i="15"/>
  <c r="H431" i="15"/>
  <c r="D431" i="15"/>
  <c r="K426" i="15"/>
  <c r="G426" i="15"/>
  <c r="C426" i="15"/>
  <c r="J426" i="15"/>
  <c r="F426" i="15"/>
  <c r="B426" i="15"/>
  <c r="I426" i="15"/>
  <c r="E426" i="15"/>
  <c r="A426" i="15"/>
  <c r="L426" i="15"/>
  <c r="H426" i="15"/>
  <c r="D426" i="15"/>
  <c r="K384" i="15"/>
  <c r="G384" i="15"/>
  <c r="C384" i="15"/>
  <c r="J384" i="15"/>
  <c r="F384" i="15"/>
  <c r="B384" i="15"/>
  <c r="I384" i="15"/>
  <c r="E384" i="15"/>
  <c r="A384" i="15"/>
  <c r="L384" i="15"/>
  <c r="H384" i="15"/>
  <c r="D384" i="15"/>
  <c r="I210" i="15"/>
  <c r="E210" i="15"/>
  <c r="A210" i="15"/>
  <c r="L210" i="15"/>
  <c r="H210" i="15"/>
  <c r="D210" i="15"/>
  <c r="K210" i="15"/>
  <c r="G210" i="15"/>
  <c r="C210" i="15"/>
  <c r="J210" i="15"/>
  <c r="F210" i="15"/>
  <c r="B210" i="15"/>
  <c r="J170" i="15"/>
  <c r="F170" i="15"/>
  <c r="B170" i="15"/>
  <c r="I170" i="15"/>
  <c r="E170" i="15"/>
  <c r="A170" i="15"/>
  <c r="L170" i="15"/>
  <c r="H170" i="15"/>
  <c r="D170" i="15"/>
  <c r="K170" i="15"/>
  <c r="G170" i="15"/>
  <c r="C170" i="15"/>
  <c r="L677" i="15"/>
  <c r="H677" i="15"/>
  <c r="D677" i="15"/>
  <c r="K677" i="15"/>
  <c r="G677" i="15"/>
  <c r="C677" i="15"/>
  <c r="J677" i="15"/>
  <c r="F677" i="15"/>
  <c r="B677" i="15"/>
  <c r="I677" i="15"/>
  <c r="E677" i="15"/>
  <c r="A677" i="15"/>
  <c r="J563" i="15"/>
  <c r="F563" i="15"/>
  <c r="B563" i="15"/>
  <c r="I563" i="15"/>
  <c r="E563" i="15"/>
  <c r="A563" i="15"/>
  <c r="L563" i="15"/>
  <c r="H563" i="15"/>
  <c r="D563" i="15"/>
  <c r="K563" i="15"/>
  <c r="G563" i="15"/>
  <c r="C563" i="15"/>
  <c r="K401" i="15"/>
  <c r="G401" i="15"/>
  <c r="C401" i="15"/>
  <c r="J401" i="15"/>
  <c r="F401" i="15"/>
  <c r="B401" i="15"/>
  <c r="I401" i="15"/>
  <c r="E401" i="15"/>
  <c r="A401" i="15"/>
  <c r="L401" i="15"/>
  <c r="H401" i="15"/>
  <c r="D401" i="15"/>
  <c r="I609" i="15"/>
  <c r="E609" i="15"/>
  <c r="A609" i="15"/>
  <c r="L609" i="15"/>
  <c r="H609" i="15"/>
  <c r="D609" i="15"/>
  <c r="K609" i="15"/>
  <c r="G609" i="15"/>
  <c r="C609" i="15"/>
  <c r="J609" i="15"/>
  <c r="F609" i="15"/>
  <c r="B609" i="15"/>
  <c r="K427" i="15"/>
  <c r="G427" i="15"/>
  <c r="C427" i="15"/>
  <c r="J427" i="15"/>
  <c r="F427" i="15"/>
  <c r="B427" i="15"/>
  <c r="I427" i="15"/>
  <c r="E427" i="15"/>
  <c r="A427" i="15"/>
  <c r="L427" i="15"/>
  <c r="H427" i="15"/>
  <c r="D427" i="15"/>
  <c r="I618" i="15"/>
  <c r="E618" i="15"/>
  <c r="A618" i="15"/>
  <c r="L618" i="15"/>
  <c r="H618" i="15"/>
  <c r="D618" i="15"/>
  <c r="K618" i="15"/>
  <c r="G618" i="15"/>
  <c r="C618" i="15"/>
  <c r="J618" i="15"/>
  <c r="F618" i="15"/>
  <c r="B618" i="15"/>
  <c r="I278" i="15"/>
  <c r="E278" i="15"/>
  <c r="A278" i="15"/>
  <c r="L278" i="15"/>
  <c r="H278" i="15"/>
  <c r="D278" i="15"/>
  <c r="K278" i="15"/>
  <c r="G278" i="15"/>
  <c r="C278" i="15"/>
  <c r="J278" i="15"/>
  <c r="F278" i="15"/>
  <c r="B278" i="15"/>
  <c r="J590" i="15"/>
  <c r="F590" i="15"/>
  <c r="B590" i="15"/>
  <c r="I590" i="15"/>
  <c r="E590" i="15"/>
  <c r="A590" i="15"/>
  <c r="L590" i="15"/>
  <c r="H590" i="15"/>
  <c r="D590" i="15"/>
  <c r="K590" i="15"/>
  <c r="G590" i="15"/>
  <c r="C590" i="15"/>
  <c r="K465" i="15"/>
  <c r="G465" i="15"/>
  <c r="C465" i="15"/>
  <c r="J465" i="15"/>
  <c r="F465" i="15"/>
  <c r="B465" i="15"/>
  <c r="I465" i="15"/>
  <c r="E465" i="15"/>
  <c r="A465" i="15"/>
  <c r="L465" i="15"/>
  <c r="H465" i="15"/>
  <c r="D465" i="15"/>
  <c r="I215" i="15"/>
  <c r="E215" i="15"/>
  <c r="A215" i="15"/>
  <c r="L215" i="15"/>
  <c r="H215" i="15"/>
  <c r="D215" i="15"/>
  <c r="K215" i="15"/>
  <c r="G215" i="15"/>
  <c r="C215" i="15"/>
  <c r="J215" i="15"/>
  <c r="F215" i="15"/>
  <c r="B215" i="15"/>
  <c r="J581" i="15"/>
  <c r="F581" i="15"/>
  <c r="B581" i="15"/>
  <c r="I581" i="15"/>
  <c r="E581" i="15"/>
  <c r="A581" i="15"/>
  <c r="L581" i="15"/>
  <c r="H581" i="15"/>
  <c r="D581" i="15"/>
  <c r="K581" i="15"/>
  <c r="G581" i="15"/>
  <c r="C581" i="15"/>
  <c r="J64" i="15"/>
  <c r="F64" i="15"/>
  <c r="B64" i="15"/>
  <c r="I64" i="15"/>
  <c r="E64" i="15"/>
  <c r="A64" i="15"/>
  <c r="L64" i="15"/>
  <c r="H64" i="15"/>
  <c r="D64" i="15"/>
  <c r="K64" i="15"/>
  <c r="G64" i="15"/>
  <c r="C64" i="15"/>
  <c r="I247" i="15"/>
  <c r="E247" i="15"/>
  <c r="A247" i="15"/>
  <c r="L247" i="15"/>
  <c r="H247" i="15"/>
  <c r="D247" i="15"/>
  <c r="K247" i="15"/>
  <c r="G247" i="15"/>
  <c r="C247" i="15"/>
  <c r="J247" i="15"/>
  <c r="F247" i="15"/>
  <c r="B247" i="15"/>
  <c r="J23" i="15"/>
  <c r="F23" i="15"/>
  <c r="B23" i="15"/>
  <c r="I23" i="15"/>
  <c r="E23" i="15"/>
  <c r="A23" i="15"/>
  <c r="L23" i="15"/>
  <c r="H23" i="15"/>
  <c r="D23" i="15"/>
  <c r="K23" i="15"/>
  <c r="G23" i="15"/>
  <c r="C23" i="15"/>
  <c r="I591" i="15"/>
  <c r="E591" i="15"/>
  <c r="L591" i="15"/>
  <c r="H591" i="15"/>
  <c r="K591" i="15"/>
  <c r="J591" i="15"/>
  <c r="G591" i="15"/>
  <c r="B591" i="15"/>
  <c r="F591" i="15"/>
  <c r="A591" i="15"/>
  <c r="D591" i="15"/>
  <c r="C591" i="15"/>
  <c r="M620" i="15"/>
  <c r="J620" i="15"/>
  <c r="F620" i="15"/>
  <c r="B620" i="15"/>
  <c r="I620" i="15"/>
  <c r="E620" i="15"/>
  <c r="A620" i="15"/>
  <c r="L620" i="15"/>
  <c r="H620" i="15"/>
  <c r="D620" i="15"/>
  <c r="K620" i="15"/>
  <c r="G620" i="15"/>
  <c r="C620" i="15"/>
  <c r="M616" i="15"/>
  <c r="I616" i="15"/>
  <c r="E616" i="15"/>
  <c r="A616" i="15"/>
  <c r="L616" i="15"/>
  <c r="H616" i="15"/>
  <c r="D616" i="15"/>
  <c r="K616" i="15"/>
  <c r="G616" i="15"/>
  <c r="C616" i="15"/>
  <c r="J616" i="15"/>
  <c r="F616" i="15"/>
  <c r="B616" i="15"/>
  <c r="K438" i="15"/>
  <c r="G438" i="15"/>
  <c r="C438" i="15"/>
  <c r="J438" i="15"/>
  <c r="F438" i="15"/>
  <c r="B438" i="15"/>
  <c r="I438" i="15"/>
  <c r="E438" i="15"/>
  <c r="A438" i="15"/>
  <c r="L438" i="15"/>
  <c r="H438" i="15"/>
  <c r="D438" i="15"/>
  <c r="I594" i="15"/>
  <c r="E594" i="15"/>
  <c r="A594" i="15"/>
  <c r="L594" i="15"/>
  <c r="H594" i="15"/>
  <c r="D594" i="15"/>
  <c r="K594" i="15"/>
  <c r="G594" i="15"/>
  <c r="C594" i="15"/>
  <c r="J594" i="15"/>
  <c r="F594" i="15"/>
  <c r="B594" i="15"/>
  <c r="I597" i="15"/>
  <c r="E597" i="15"/>
  <c r="A597" i="15"/>
  <c r="L597" i="15"/>
  <c r="H597" i="15"/>
  <c r="D597" i="15"/>
  <c r="K597" i="15"/>
  <c r="G597" i="15"/>
  <c r="C597" i="15"/>
  <c r="J597" i="15"/>
  <c r="F597" i="15"/>
  <c r="B597" i="15"/>
  <c r="I593" i="15"/>
  <c r="E593" i="15"/>
  <c r="A593" i="15"/>
  <c r="L593" i="15"/>
  <c r="H593" i="15"/>
  <c r="D593" i="15"/>
  <c r="K593" i="15"/>
  <c r="G593" i="15"/>
  <c r="C593" i="15"/>
  <c r="J593" i="15"/>
  <c r="F593" i="15"/>
  <c r="B593" i="15"/>
  <c r="L687" i="15"/>
  <c r="H687" i="15"/>
  <c r="D687" i="15"/>
  <c r="K687" i="15"/>
  <c r="G687" i="15"/>
  <c r="C687" i="15"/>
  <c r="J687" i="15"/>
  <c r="F687" i="15"/>
  <c r="B687" i="15"/>
  <c r="I687" i="15"/>
  <c r="E687" i="15"/>
  <c r="A687" i="15"/>
  <c r="L669" i="15"/>
  <c r="H669" i="15"/>
  <c r="D669" i="15"/>
  <c r="K669" i="15"/>
  <c r="G669" i="15"/>
  <c r="C669" i="15"/>
  <c r="J669" i="15"/>
  <c r="F669" i="15"/>
  <c r="B669" i="15"/>
  <c r="I669" i="15"/>
  <c r="E669" i="15"/>
  <c r="A669" i="15"/>
  <c r="L674" i="15"/>
  <c r="H674" i="15"/>
  <c r="D674" i="15"/>
  <c r="K674" i="15"/>
  <c r="G674" i="15"/>
  <c r="C674" i="15"/>
  <c r="J674" i="15"/>
  <c r="F674" i="15"/>
  <c r="B674" i="15"/>
  <c r="I674" i="15"/>
  <c r="E674" i="15"/>
  <c r="A674" i="15"/>
  <c r="L699" i="15"/>
  <c r="H699" i="15"/>
  <c r="D699" i="15"/>
  <c r="K699" i="15"/>
  <c r="G699" i="15"/>
  <c r="C699" i="15"/>
  <c r="J699" i="15"/>
  <c r="F699" i="15"/>
  <c r="B699" i="15"/>
  <c r="I699" i="15"/>
  <c r="E699" i="15"/>
  <c r="A699" i="15"/>
  <c r="I255" i="15"/>
  <c r="E255" i="15"/>
  <c r="A255" i="15"/>
  <c r="L255" i="15"/>
  <c r="H255" i="15"/>
  <c r="D255" i="15"/>
  <c r="K255" i="15"/>
  <c r="G255" i="15"/>
  <c r="C255" i="15"/>
  <c r="J255" i="15"/>
  <c r="F255" i="15"/>
  <c r="B255" i="15"/>
  <c r="M628" i="15"/>
  <c r="K628" i="15"/>
  <c r="G628" i="15"/>
  <c r="C628" i="15"/>
  <c r="J628" i="15"/>
  <c r="F628" i="15"/>
  <c r="B628" i="15"/>
  <c r="I628" i="15"/>
  <c r="E628" i="15"/>
  <c r="A628" i="15"/>
  <c r="L628" i="15"/>
  <c r="H628" i="15"/>
  <c r="D628" i="15"/>
  <c r="M9" i="15"/>
  <c r="I9" i="15"/>
  <c r="E9" i="15"/>
  <c r="A9" i="15"/>
  <c r="L9" i="15"/>
  <c r="H9" i="15"/>
  <c r="D9" i="15"/>
  <c r="K9" i="15"/>
  <c r="G9" i="15"/>
  <c r="C9" i="15"/>
  <c r="J9" i="15"/>
  <c r="F9" i="15"/>
  <c r="B9" i="15"/>
  <c r="L770" i="15"/>
  <c r="H770" i="15"/>
  <c r="D770" i="15"/>
  <c r="K770" i="15"/>
  <c r="G770" i="15"/>
  <c r="C770" i="15"/>
  <c r="J770" i="15"/>
  <c r="F770" i="15"/>
  <c r="B770" i="15"/>
  <c r="I770" i="15"/>
  <c r="E770" i="15"/>
  <c r="A770" i="15"/>
  <c r="K486" i="15"/>
  <c r="G486" i="15"/>
  <c r="C486" i="15"/>
  <c r="J486" i="15"/>
  <c r="F486" i="15"/>
  <c r="B486" i="15"/>
  <c r="I486" i="15"/>
  <c r="E486" i="15"/>
  <c r="A486" i="15"/>
  <c r="L486" i="15"/>
  <c r="H486" i="15"/>
  <c r="D486" i="15"/>
  <c r="I309" i="15"/>
  <c r="E309" i="15"/>
  <c r="A309" i="15"/>
  <c r="L309" i="15"/>
  <c r="H309" i="15"/>
  <c r="D309" i="15"/>
  <c r="K309" i="15"/>
  <c r="G309" i="15"/>
  <c r="C309" i="15"/>
  <c r="J309" i="15"/>
  <c r="F309" i="15"/>
  <c r="B309" i="15"/>
  <c r="L682" i="15"/>
  <c r="H682" i="15"/>
  <c r="D682" i="15"/>
  <c r="K682" i="15"/>
  <c r="G682" i="15"/>
  <c r="C682" i="15"/>
  <c r="J682" i="15"/>
  <c r="F682" i="15"/>
  <c r="B682" i="15"/>
  <c r="I682" i="15"/>
  <c r="E682" i="15"/>
  <c r="A682" i="15"/>
  <c r="M765" i="15"/>
  <c r="L765" i="15"/>
  <c r="H765" i="15"/>
  <c r="D765" i="15"/>
  <c r="K765" i="15"/>
  <c r="G765" i="15"/>
  <c r="C765" i="15"/>
  <c r="J765" i="15"/>
  <c r="F765" i="15"/>
  <c r="B765" i="15"/>
  <c r="I765" i="15"/>
  <c r="E765" i="15"/>
  <c r="A765" i="15"/>
  <c r="M209" i="15"/>
  <c r="L209" i="15"/>
  <c r="H209" i="15"/>
  <c r="D209" i="15"/>
  <c r="K209" i="15"/>
  <c r="G209" i="15"/>
  <c r="C209" i="15"/>
  <c r="J209" i="15"/>
  <c r="F209" i="15"/>
  <c r="B209" i="15"/>
  <c r="I209" i="15"/>
  <c r="E209" i="15"/>
  <c r="A209" i="15"/>
  <c r="L732" i="15"/>
  <c r="H732" i="15"/>
  <c r="D732" i="15"/>
  <c r="K732" i="15"/>
  <c r="G732" i="15"/>
  <c r="C732" i="15"/>
  <c r="J732" i="15"/>
  <c r="F732" i="15"/>
  <c r="B732" i="15"/>
  <c r="I732" i="15"/>
  <c r="E732" i="15"/>
  <c r="A732" i="15"/>
  <c r="L735" i="15"/>
  <c r="H735" i="15"/>
  <c r="D735" i="15"/>
  <c r="K735" i="15"/>
  <c r="G735" i="15"/>
  <c r="C735" i="15"/>
  <c r="J735" i="15"/>
  <c r="F735" i="15"/>
  <c r="B735" i="15"/>
  <c r="I735" i="15"/>
  <c r="E735" i="15"/>
  <c r="A735" i="15"/>
  <c r="M71" i="15"/>
  <c r="J71" i="15"/>
  <c r="F71" i="15"/>
  <c r="B71" i="15"/>
  <c r="I71" i="15"/>
  <c r="E71" i="15"/>
  <c r="A71" i="15"/>
  <c r="L71" i="15"/>
  <c r="H71" i="15"/>
  <c r="D71" i="15"/>
  <c r="K71" i="15"/>
  <c r="G71" i="15"/>
  <c r="C71" i="15"/>
  <c r="M5" i="15"/>
  <c r="J5" i="15"/>
  <c r="F5" i="15"/>
  <c r="B5" i="15"/>
  <c r="I5" i="15"/>
  <c r="E5" i="15"/>
  <c r="A5" i="15"/>
  <c r="L5" i="15"/>
  <c r="H5" i="15"/>
  <c r="D5" i="15"/>
  <c r="K5" i="15"/>
  <c r="G5" i="15"/>
  <c r="C5" i="15"/>
  <c r="M19" i="15"/>
  <c r="I19" i="15"/>
  <c r="E19" i="15"/>
  <c r="A19" i="15"/>
  <c r="L19" i="15"/>
  <c r="H19" i="15"/>
  <c r="D19" i="15"/>
  <c r="K19" i="15"/>
  <c r="G19" i="15"/>
  <c r="C19" i="15"/>
  <c r="J19" i="15"/>
  <c r="F19" i="15"/>
  <c r="B19" i="15"/>
  <c r="I207" i="15"/>
  <c r="E207" i="15"/>
  <c r="A207" i="15"/>
  <c r="L207" i="15"/>
  <c r="H207" i="15"/>
  <c r="D207" i="15"/>
  <c r="K207" i="15"/>
  <c r="G207" i="15"/>
  <c r="C207" i="15"/>
  <c r="J207" i="15"/>
  <c r="F207" i="15"/>
  <c r="B207" i="15"/>
  <c r="M25" i="15"/>
  <c r="I25" i="15"/>
  <c r="E25" i="15"/>
  <c r="A25" i="15"/>
  <c r="L25" i="15"/>
  <c r="H25" i="15"/>
  <c r="D25" i="15"/>
  <c r="K25" i="15"/>
  <c r="G25" i="15"/>
  <c r="C25" i="15"/>
  <c r="J25" i="15"/>
  <c r="F25" i="15"/>
  <c r="B25" i="15"/>
  <c r="I219" i="15"/>
  <c r="E219" i="15"/>
  <c r="A219" i="15"/>
  <c r="L219" i="15"/>
  <c r="H219" i="15"/>
  <c r="D219" i="15"/>
  <c r="K219" i="15"/>
  <c r="G219" i="15"/>
  <c r="C219" i="15"/>
  <c r="J219" i="15"/>
  <c r="F219" i="15"/>
  <c r="B219" i="15"/>
  <c r="M26" i="15"/>
  <c r="I26" i="15"/>
  <c r="E26" i="15"/>
  <c r="A26" i="15"/>
  <c r="L26" i="15"/>
  <c r="H26" i="15"/>
  <c r="D26" i="15"/>
  <c r="K26" i="15"/>
  <c r="G26" i="15"/>
  <c r="C26" i="15"/>
  <c r="J26" i="15"/>
  <c r="F26" i="15"/>
  <c r="B26" i="15"/>
  <c r="M714" i="15"/>
  <c r="I714" i="15"/>
  <c r="E714" i="15"/>
  <c r="A714" i="15"/>
  <c r="L714" i="15"/>
  <c r="H714" i="15"/>
  <c r="D714" i="15"/>
  <c r="K714" i="15"/>
  <c r="G714" i="15"/>
  <c r="C714" i="15"/>
  <c r="J714" i="15"/>
  <c r="F714" i="15"/>
  <c r="B714" i="15"/>
  <c r="M613" i="15"/>
  <c r="I613" i="15"/>
  <c r="E613" i="15"/>
  <c r="A613" i="15"/>
  <c r="L613" i="15"/>
  <c r="H613" i="15"/>
  <c r="D613" i="15"/>
  <c r="K613" i="15"/>
  <c r="G613" i="15"/>
  <c r="C613" i="15"/>
  <c r="J613" i="15"/>
  <c r="F613" i="15"/>
  <c r="B613" i="15"/>
  <c r="L781" i="15"/>
  <c r="H781" i="15"/>
  <c r="D781" i="15"/>
  <c r="K781" i="15"/>
  <c r="G781" i="15"/>
  <c r="C781" i="15"/>
  <c r="J781" i="15"/>
  <c r="F781" i="15"/>
  <c r="B781" i="15"/>
  <c r="I781" i="15"/>
  <c r="E781" i="15"/>
  <c r="A781" i="15"/>
  <c r="J116" i="15"/>
  <c r="F116" i="15"/>
  <c r="B116" i="15"/>
  <c r="I116" i="15"/>
  <c r="E116" i="15"/>
  <c r="A116" i="15"/>
  <c r="L116" i="15"/>
  <c r="H116" i="15"/>
  <c r="D116" i="15"/>
  <c r="K116" i="15"/>
  <c r="G116" i="15"/>
  <c r="C116" i="15"/>
  <c r="J12" i="15"/>
  <c r="F12" i="15"/>
  <c r="B12" i="15"/>
  <c r="I12" i="15"/>
  <c r="E12" i="15"/>
  <c r="A12" i="15"/>
  <c r="L12" i="15"/>
  <c r="H12" i="15"/>
  <c r="D12" i="15"/>
  <c r="K12" i="15"/>
  <c r="G12" i="15"/>
  <c r="C12" i="15"/>
  <c r="J11" i="15"/>
  <c r="F11" i="15"/>
  <c r="B11" i="15"/>
  <c r="I11" i="15"/>
  <c r="E11" i="15"/>
  <c r="A11" i="15"/>
  <c r="L11" i="15"/>
  <c r="H11" i="15"/>
  <c r="D11" i="15"/>
  <c r="K11" i="15"/>
  <c r="G11" i="15"/>
  <c r="C11" i="15"/>
  <c r="I641" i="15"/>
  <c r="E641" i="15"/>
  <c r="A641" i="15"/>
  <c r="L641" i="15"/>
  <c r="H641" i="15"/>
  <c r="D641" i="15"/>
  <c r="K641" i="15"/>
  <c r="G641" i="15"/>
  <c r="C641" i="15"/>
  <c r="J641" i="15"/>
  <c r="F641" i="15"/>
  <c r="B641" i="15"/>
  <c r="M150" i="15"/>
  <c r="K150" i="15"/>
  <c r="G150" i="15"/>
  <c r="C150" i="15"/>
  <c r="J150" i="15"/>
  <c r="F150" i="15"/>
  <c r="B150" i="15"/>
  <c r="I150" i="15"/>
  <c r="E150" i="15"/>
  <c r="A150" i="15"/>
  <c r="L150" i="15"/>
  <c r="H150" i="15"/>
  <c r="D150" i="15"/>
  <c r="K366" i="15"/>
  <c r="G366" i="15"/>
  <c r="C366" i="15"/>
  <c r="J366" i="15"/>
  <c r="F366" i="15"/>
  <c r="B366" i="15"/>
  <c r="I366" i="15"/>
  <c r="E366" i="15"/>
  <c r="A366" i="15"/>
  <c r="L366" i="15"/>
  <c r="H366" i="15"/>
  <c r="D366" i="15"/>
  <c r="K350" i="15"/>
  <c r="G350" i="15"/>
  <c r="C350" i="15"/>
  <c r="J350" i="15"/>
  <c r="F350" i="15"/>
  <c r="B350" i="15"/>
  <c r="I350" i="15"/>
  <c r="E350" i="15"/>
  <c r="A350" i="15"/>
  <c r="L350" i="15"/>
  <c r="H350" i="15"/>
  <c r="D350" i="15"/>
  <c r="I222" i="15"/>
  <c r="E222" i="15"/>
  <c r="A222" i="15"/>
  <c r="L222" i="15"/>
  <c r="H222" i="15"/>
  <c r="D222" i="15"/>
  <c r="K222" i="15"/>
  <c r="G222" i="15"/>
  <c r="C222" i="15"/>
  <c r="J222" i="15"/>
  <c r="F222" i="15"/>
  <c r="B222" i="15"/>
  <c r="J69" i="15"/>
  <c r="F69" i="15"/>
  <c r="B69" i="15"/>
  <c r="I69" i="15"/>
  <c r="E69" i="15"/>
  <c r="A69" i="15"/>
  <c r="L69" i="15"/>
  <c r="H69" i="15"/>
  <c r="D69" i="15"/>
  <c r="K69" i="15"/>
  <c r="G69" i="15"/>
  <c r="C69" i="15"/>
  <c r="J67" i="15"/>
  <c r="F67" i="15"/>
  <c r="B67" i="15"/>
  <c r="I67" i="15"/>
  <c r="E67" i="15"/>
  <c r="A67" i="15"/>
  <c r="L67" i="15"/>
  <c r="H67" i="15"/>
  <c r="D67" i="15"/>
  <c r="K67" i="15"/>
  <c r="G67" i="15"/>
  <c r="C67" i="15"/>
  <c r="L737" i="15"/>
  <c r="H737" i="15"/>
  <c r="D737" i="15"/>
  <c r="K737" i="15"/>
  <c r="G737" i="15"/>
  <c r="C737" i="15"/>
  <c r="J737" i="15"/>
  <c r="F737" i="15"/>
  <c r="B737" i="15"/>
  <c r="I737" i="15"/>
  <c r="E737" i="15"/>
  <c r="A737" i="15"/>
  <c r="J34" i="15"/>
  <c r="F34" i="15"/>
  <c r="B34" i="15"/>
  <c r="I34" i="15"/>
  <c r="E34" i="15"/>
  <c r="A34" i="15"/>
  <c r="L34" i="15"/>
  <c r="H34" i="15"/>
  <c r="D34" i="15"/>
  <c r="K34" i="15"/>
  <c r="G34" i="15"/>
  <c r="C34" i="15"/>
  <c r="J32" i="15"/>
  <c r="F32" i="15"/>
  <c r="B32" i="15"/>
  <c r="I32" i="15"/>
  <c r="E32" i="15"/>
  <c r="A32" i="15"/>
  <c r="L32" i="15"/>
  <c r="H32" i="15"/>
  <c r="D32" i="15"/>
  <c r="K32" i="15"/>
  <c r="G32" i="15"/>
  <c r="C32" i="15"/>
  <c r="L748" i="15"/>
  <c r="H748" i="15"/>
  <c r="D748" i="15"/>
  <c r="K748" i="15"/>
  <c r="G748" i="15"/>
  <c r="C748" i="15"/>
  <c r="J748" i="15"/>
  <c r="F748" i="15"/>
  <c r="B748" i="15"/>
  <c r="I748" i="15"/>
  <c r="E748" i="15"/>
  <c r="A748" i="15"/>
  <c r="L746" i="15"/>
  <c r="H746" i="15"/>
  <c r="D746" i="15"/>
  <c r="K746" i="15"/>
  <c r="G746" i="15"/>
  <c r="C746" i="15"/>
  <c r="J746" i="15"/>
  <c r="F746" i="15"/>
  <c r="B746" i="15"/>
  <c r="I746" i="15"/>
  <c r="E746" i="15"/>
  <c r="A746" i="15"/>
  <c r="J121" i="15"/>
  <c r="F121" i="15"/>
  <c r="B121" i="15"/>
  <c r="I121" i="15"/>
  <c r="E121" i="15"/>
  <c r="A121" i="15"/>
  <c r="L121" i="15"/>
  <c r="H121" i="15"/>
  <c r="D121" i="15"/>
  <c r="K121" i="15"/>
  <c r="G121" i="15"/>
  <c r="C121" i="15"/>
  <c r="I229" i="15"/>
  <c r="E229" i="15"/>
  <c r="A229" i="15"/>
  <c r="L229" i="15"/>
  <c r="H229" i="15"/>
  <c r="D229" i="15"/>
  <c r="K229" i="15"/>
  <c r="G229" i="15"/>
  <c r="C229" i="15"/>
  <c r="J229" i="15"/>
  <c r="F229" i="15"/>
  <c r="B229" i="15"/>
  <c r="K331" i="15"/>
  <c r="G331" i="15"/>
  <c r="C331" i="15"/>
  <c r="J331" i="15"/>
  <c r="F331" i="15"/>
  <c r="B331" i="15"/>
  <c r="I331" i="15"/>
  <c r="E331" i="15"/>
  <c r="A331" i="15"/>
  <c r="L331" i="15"/>
  <c r="H331" i="15"/>
  <c r="D331" i="15"/>
  <c r="I281" i="15"/>
  <c r="E281" i="15"/>
  <c r="A281" i="15"/>
  <c r="L281" i="15"/>
  <c r="H281" i="15"/>
  <c r="D281" i="15"/>
  <c r="K281" i="15"/>
  <c r="G281" i="15"/>
  <c r="C281" i="15"/>
  <c r="J281" i="15"/>
  <c r="F281" i="15"/>
  <c r="B281" i="15"/>
  <c r="J114" i="15"/>
  <c r="F114" i="15"/>
  <c r="B114" i="15"/>
  <c r="I114" i="15"/>
  <c r="E114" i="15"/>
  <c r="A114" i="15"/>
  <c r="L114" i="15"/>
  <c r="H114" i="15"/>
  <c r="D114" i="15"/>
  <c r="K114" i="15"/>
  <c r="G114" i="15"/>
  <c r="C114" i="15"/>
  <c r="J110" i="15"/>
  <c r="F110" i="15"/>
  <c r="B110" i="15"/>
  <c r="I110" i="15"/>
  <c r="E110" i="15"/>
  <c r="A110" i="15"/>
  <c r="L110" i="15"/>
  <c r="H110" i="15"/>
  <c r="D110" i="15"/>
  <c r="K110" i="15"/>
  <c r="G110" i="15"/>
  <c r="C110" i="15"/>
  <c r="K481" i="15"/>
  <c r="G481" i="15"/>
  <c r="C481" i="15"/>
  <c r="J481" i="15"/>
  <c r="F481" i="15"/>
  <c r="B481" i="15"/>
  <c r="I481" i="15"/>
  <c r="E481" i="15"/>
  <c r="A481" i="15"/>
  <c r="L481" i="15"/>
  <c r="H481" i="15"/>
  <c r="D481" i="15"/>
  <c r="K467" i="15"/>
  <c r="G467" i="15"/>
  <c r="C467" i="15"/>
  <c r="J467" i="15"/>
  <c r="F467" i="15"/>
  <c r="B467" i="15"/>
  <c r="I467" i="15"/>
  <c r="E467" i="15"/>
  <c r="A467" i="15"/>
  <c r="L467" i="15"/>
  <c r="H467" i="15"/>
  <c r="D467" i="15"/>
  <c r="K460" i="15"/>
  <c r="G460" i="15"/>
  <c r="C460" i="15"/>
  <c r="J460" i="15"/>
  <c r="F460" i="15"/>
  <c r="B460" i="15"/>
  <c r="I460" i="15"/>
  <c r="E460" i="15"/>
  <c r="A460" i="15"/>
  <c r="L460" i="15"/>
  <c r="H460" i="15"/>
  <c r="D460" i="15"/>
  <c r="J174" i="15"/>
  <c r="F174" i="15"/>
  <c r="B174" i="15"/>
  <c r="I174" i="15"/>
  <c r="E174" i="15"/>
  <c r="A174" i="15"/>
  <c r="L174" i="15"/>
  <c r="H174" i="15"/>
  <c r="D174" i="15"/>
  <c r="K174" i="15"/>
  <c r="G174" i="15"/>
  <c r="C174" i="15"/>
  <c r="M149" i="15"/>
  <c r="K149" i="15"/>
  <c r="G149" i="15"/>
  <c r="C149" i="15"/>
  <c r="J149" i="15"/>
  <c r="F149" i="15"/>
  <c r="B149" i="15"/>
  <c r="I149" i="15"/>
  <c r="E149" i="15"/>
  <c r="A149" i="15"/>
  <c r="L149" i="15"/>
  <c r="H149" i="15"/>
  <c r="D149" i="15"/>
  <c r="L760" i="15"/>
  <c r="H760" i="15"/>
  <c r="D760" i="15"/>
  <c r="K760" i="15"/>
  <c r="G760" i="15"/>
  <c r="C760" i="15"/>
  <c r="J760" i="15"/>
  <c r="F760" i="15"/>
  <c r="B760" i="15"/>
  <c r="I760" i="15"/>
  <c r="E760" i="15"/>
  <c r="A760" i="15"/>
  <c r="I300" i="15"/>
  <c r="E300" i="15"/>
  <c r="A300" i="15"/>
  <c r="L300" i="15"/>
  <c r="H300" i="15"/>
  <c r="D300" i="15"/>
  <c r="K300" i="15"/>
  <c r="G300" i="15"/>
  <c r="C300" i="15"/>
  <c r="J300" i="15"/>
  <c r="F300" i="15"/>
  <c r="B300" i="15"/>
  <c r="I298" i="15"/>
  <c r="E298" i="15"/>
  <c r="A298" i="15"/>
  <c r="L298" i="15"/>
  <c r="H298" i="15"/>
  <c r="D298" i="15"/>
  <c r="K298" i="15"/>
  <c r="G298" i="15"/>
  <c r="C298" i="15"/>
  <c r="J298" i="15"/>
  <c r="F298" i="15"/>
  <c r="B298" i="15"/>
  <c r="I297" i="15"/>
  <c r="E297" i="15"/>
  <c r="A297" i="15"/>
  <c r="L297" i="15"/>
  <c r="H297" i="15"/>
  <c r="D297" i="15"/>
  <c r="K297" i="15"/>
  <c r="G297" i="15"/>
  <c r="C297" i="15"/>
  <c r="J297" i="15"/>
  <c r="F297" i="15"/>
  <c r="B297" i="15"/>
  <c r="I236" i="15"/>
  <c r="E236" i="15"/>
  <c r="A236" i="15"/>
  <c r="L236" i="15"/>
  <c r="H236" i="15"/>
  <c r="D236" i="15"/>
  <c r="K236" i="15"/>
  <c r="G236" i="15"/>
  <c r="C236" i="15"/>
  <c r="J236" i="15"/>
  <c r="F236" i="15"/>
  <c r="B236" i="15"/>
  <c r="I288" i="15"/>
  <c r="E288" i="15"/>
  <c r="A288" i="15"/>
  <c r="L288" i="15"/>
  <c r="H288" i="15"/>
  <c r="D288" i="15"/>
  <c r="K288" i="15"/>
  <c r="G288" i="15"/>
  <c r="C288" i="15"/>
  <c r="J288" i="15"/>
  <c r="F288" i="15"/>
  <c r="B288" i="15"/>
  <c r="J197" i="15"/>
  <c r="F197" i="15"/>
  <c r="B197" i="15"/>
  <c r="I197" i="15"/>
  <c r="E197" i="15"/>
  <c r="A197" i="15"/>
  <c r="L197" i="15"/>
  <c r="H197" i="15"/>
  <c r="D197" i="15"/>
  <c r="K197" i="15"/>
  <c r="G197" i="15"/>
  <c r="C197" i="15"/>
  <c r="J194" i="15"/>
  <c r="F194" i="15"/>
  <c r="B194" i="15"/>
  <c r="I194" i="15"/>
  <c r="E194" i="15"/>
  <c r="A194" i="15"/>
  <c r="L194" i="15"/>
  <c r="H194" i="15"/>
  <c r="D194" i="15"/>
  <c r="K194" i="15"/>
  <c r="G194" i="15"/>
  <c r="C194" i="15"/>
  <c r="J192" i="15"/>
  <c r="F192" i="15"/>
  <c r="B192" i="15"/>
  <c r="I192" i="15"/>
  <c r="E192" i="15"/>
  <c r="A192" i="15"/>
  <c r="L192" i="15"/>
  <c r="H192" i="15"/>
  <c r="D192" i="15"/>
  <c r="K192" i="15"/>
  <c r="G192" i="15"/>
  <c r="C192" i="15"/>
  <c r="K502" i="15"/>
  <c r="G502" i="15"/>
  <c r="C502" i="15"/>
  <c r="J502" i="15"/>
  <c r="F502" i="15"/>
  <c r="B502" i="15"/>
  <c r="I502" i="15"/>
  <c r="E502" i="15"/>
  <c r="A502" i="15"/>
  <c r="L502" i="15"/>
  <c r="H502" i="15"/>
  <c r="D502" i="15"/>
  <c r="I276" i="15"/>
  <c r="E276" i="15"/>
  <c r="A276" i="15"/>
  <c r="L276" i="15"/>
  <c r="H276" i="15"/>
  <c r="D276" i="15"/>
  <c r="K276" i="15"/>
  <c r="G276" i="15"/>
  <c r="C276" i="15"/>
  <c r="J276" i="15"/>
  <c r="F276" i="15"/>
  <c r="B276" i="15"/>
  <c r="M115" i="15"/>
  <c r="J115" i="15"/>
  <c r="F115" i="15"/>
  <c r="B115" i="15"/>
  <c r="I115" i="15"/>
  <c r="E115" i="15"/>
  <c r="A115" i="15"/>
  <c r="L115" i="15"/>
  <c r="H115" i="15"/>
  <c r="D115" i="15"/>
  <c r="K115" i="15"/>
  <c r="G115" i="15"/>
  <c r="C115" i="15"/>
  <c r="K519" i="15"/>
  <c r="G519" i="15"/>
  <c r="C519" i="15"/>
  <c r="J519" i="15"/>
  <c r="F519" i="15"/>
  <c r="B519" i="15"/>
  <c r="I519" i="15"/>
  <c r="E519" i="15"/>
  <c r="A519" i="15"/>
  <c r="L519" i="15"/>
  <c r="H519" i="15"/>
  <c r="D519" i="15"/>
  <c r="M630" i="15"/>
  <c r="K630" i="15"/>
  <c r="G630" i="15"/>
  <c r="C630" i="15"/>
  <c r="J630" i="15"/>
  <c r="F630" i="15"/>
  <c r="B630" i="15"/>
  <c r="I630" i="15"/>
  <c r="E630" i="15"/>
  <c r="A630" i="15"/>
  <c r="L630" i="15"/>
  <c r="H630" i="15"/>
  <c r="D630" i="15"/>
  <c r="J107" i="15"/>
  <c r="F107" i="15"/>
  <c r="B107" i="15"/>
  <c r="I107" i="15"/>
  <c r="E107" i="15"/>
  <c r="A107" i="15"/>
  <c r="L107" i="15"/>
  <c r="H107" i="15"/>
  <c r="D107" i="15"/>
  <c r="K107" i="15"/>
  <c r="G107" i="15"/>
  <c r="C107" i="15"/>
  <c r="L657" i="15"/>
  <c r="H657" i="15"/>
  <c r="D657" i="15"/>
  <c r="K657" i="15"/>
  <c r="G657" i="15"/>
  <c r="C657" i="15"/>
  <c r="J657" i="15"/>
  <c r="F657" i="15"/>
  <c r="B657" i="15"/>
  <c r="I657" i="15"/>
  <c r="E657" i="15"/>
  <c r="A657" i="15"/>
  <c r="J552" i="15"/>
  <c r="F552" i="15"/>
  <c r="B552" i="15"/>
  <c r="I552" i="15"/>
  <c r="L552" i="15"/>
  <c r="H552" i="15"/>
  <c r="D552" i="15"/>
  <c r="K552" i="15"/>
  <c r="G552" i="15"/>
  <c r="C552" i="15"/>
  <c r="E552" i="15"/>
  <c r="A552" i="15"/>
  <c r="M726" i="15"/>
  <c r="I726" i="15"/>
  <c r="E726" i="15"/>
  <c r="A726" i="15"/>
  <c r="L726" i="15"/>
  <c r="H726" i="15"/>
  <c r="D726" i="15"/>
  <c r="K726" i="15"/>
  <c r="G726" i="15"/>
  <c r="C726" i="15"/>
  <c r="J726" i="15"/>
  <c r="F726" i="15"/>
  <c r="B726" i="15"/>
  <c r="L744" i="15"/>
  <c r="H744" i="15"/>
  <c r="D744" i="15"/>
  <c r="K744" i="15"/>
  <c r="G744" i="15"/>
  <c r="C744" i="15"/>
  <c r="J744" i="15"/>
  <c r="F744" i="15"/>
  <c r="B744" i="15"/>
  <c r="I744" i="15"/>
  <c r="E744" i="15"/>
  <c r="A744" i="15"/>
  <c r="J554" i="15"/>
  <c r="F554" i="15"/>
  <c r="B554" i="15"/>
  <c r="I554" i="15"/>
  <c r="E554" i="15"/>
  <c r="A554" i="15"/>
  <c r="L554" i="15"/>
  <c r="H554" i="15"/>
  <c r="D554" i="15"/>
  <c r="K554" i="15"/>
  <c r="G554" i="15"/>
  <c r="C554" i="15"/>
  <c r="I235" i="15"/>
  <c r="E235" i="15"/>
  <c r="A235" i="15"/>
  <c r="L235" i="15"/>
  <c r="H235" i="15"/>
  <c r="D235" i="15"/>
  <c r="K235" i="15"/>
  <c r="G235" i="15"/>
  <c r="C235" i="15"/>
  <c r="J235" i="15"/>
  <c r="F235" i="15"/>
  <c r="B235" i="15"/>
  <c r="L776" i="15"/>
  <c r="H776" i="15"/>
  <c r="D776" i="15"/>
  <c r="K776" i="15"/>
  <c r="G776" i="15"/>
  <c r="C776" i="15"/>
  <c r="J776" i="15"/>
  <c r="F776" i="15"/>
  <c r="B776" i="15"/>
  <c r="I776" i="15"/>
  <c r="E776" i="15"/>
  <c r="A776" i="15"/>
  <c r="M757" i="15"/>
  <c r="I757" i="15"/>
  <c r="E757" i="15"/>
  <c r="A757" i="15"/>
  <c r="L757" i="15"/>
  <c r="H757" i="15"/>
  <c r="D757" i="15"/>
  <c r="K757" i="15"/>
  <c r="G757" i="15"/>
  <c r="C757" i="15"/>
  <c r="J757" i="15"/>
  <c r="F757" i="15"/>
  <c r="B757" i="15"/>
  <c r="K382" i="15"/>
  <c r="G382" i="15"/>
  <c r="C382" i="15"/>
  <c r="J382" i="15"/>
  <c r="F382" i="15"/>
  <c r="B382" i="15"/>
  <c r="I382" i="15"/>
  <c r="E382" i="15"/>
  <c r="A382" i="15"/>
  <c r="L382" i="15"/>
  <c r="H382" i="15"/>
  <c r="D382" i="15"/>
  <c r="J585" i="15"/>
  <c r="F585" i="15"/>
  <c r="B585" i="15"/>
  <c r="I585" i="15"/>
  <c r="E585" i="15"/>
  <c r="A585" i="15"/>
  <c r="L585" i="15"/>
  <c r="H585" i="15"/>
  <c r="D585" i="15"/>
  <c r="K585" i="15"/>
  <c r="G585" i="15"/>
  <c r="C585" i="15"/>
  <c r="K369" i="15"/>
  <c r="G369" i="15"/>
  <c r="C369" i="15"/>
  <c r="J369" i="15"/>
  <c r="F369" i="15"/>
  <c r="B369" i="15"/>
  <c r="I369" i="15"/>
  <c r="E369" i="15"/>
  <c r="A369" i="15"/>
  <c r="L369" i="15"/>
  <c r="H369" i="15"/>
  <c r="D369" i="15"/>
  <c r="J570" i="15"/>
  <c r="F570" i="15"/>
  <c r="B570" i="15"/>
  <c r="I570" i="15"/>
  <c r="E570" i="15"/>
  <c r="A570" i="15"/>
  <c r="L570" i="15"/>
  <c r="H570" i="15"/>
  <c r="D570" i="15"/>
  <c r="K570" i="15"/>
  <c r="G570" i="15"/>
  <c r="C570" i="15"/>
  <c r="J549" i="15"/>
  <c r="F549" i="15"/>
  <c r="B549" i="15"/>
  <c r="L549" i="15"/>
  <c r="H549" i="15"/>
  <c r="D549" i="15"/>
  <c r="K549" i="15"/>
  <c r="G549" i="15"/>
  <c r="C549" i="15"/>
  <c r="I549" i="15"/>
  <c r="E549" i="15"/>
  <c r="A549" i="15"/>
  <c r="K373" i="15"/>
  <c r="G373" i="15"/>
  <c r="C373" i="15"/>
  <c r="J373" i="15"/>
  <c r="F373" i="15"/>
  <c r="B373" i="15"/>
  <c r="I373" i="15"/>
  <c r="E373" i="15"/>
  <c r="A373" i="15"/>
  <c r="L373" i="15"/>
  <c r="H373" i="15"/>
  <c r="D373" i="15"/>
  <c r="I203" i="15"/>
  <c r="E203" i="15"/>
  <c r="A203" i="15"/>
  <c r="L203" i="15"/>
  <c r="H203" i="15"/>
  <c r="D203" i="15"/>
  <c r="K203" i="15"/>
  <c r="G203" i="15"/>
  <c r="C203" i="15"/>
  <c r="J203" i="15"/>
  <c r="F203" i="15"/>
  <c r="B203" i="15"/>
  <c r="K454" i="15"/>
  <c r="G454" i="15"/>
  <c r="C454" i="15"/>
  <c r="J454" i="15"/>
  <c r="F454" i="15"/>
  <c r="B454" i="15"/>
  <c r="I454" i="15"/>
  <c r="E454" i="15"/>
  <c r="A454" i="15"/>
  <c r="L454" i="15"/>
  <c r="H454" i="15"/>
  <c r="D454" i="15"/>
  <c r="M119" i="15"/>
  <c r="J119" i="15"/>
  <c r="F119" i="15"/>
  <c r="B119" i="15"/>
  <c r="I119" i="15"/>
  <c r="E119" i="15"/>
  <c r="A119" i="15"/>
  <c r="L119" i="15"/>
  <c r="H119" i="15"/>
  <c r="D119" i="15"/>
  <c r="K119" i="15"/>
  <c r="G119" i="15"/>
  <c r="C119" i="15"/>
  <c r="L705" i="15"/>
  <c r="H705" i="15"/>
  <c r="D705" i="15"/>
  <c r="K705" i="15"/>
  <c r="G705" i="15"/>
  <c r="C705" i="15"/>
  <c r="J705" i="15"/>
  <c r="F705" i="15"/>
  <c r="B705" i="15"/>
  <c r="I705" i="15"/>
  <c r="E705" i="15"/>
  <c r="A705" i="15"/>
  <c r="L650" i="15"/>
  <c r="H650" i="15"/>
  <c r="D650" i="15"/>
  <c r="K650" i="15"/>
  <c r="G650" i="15"/>
  <c r="C650" i="15"/>
  <c r="J650" i="15"/>
  <c r="F650" i="15"/>
  <c r="B650" i="15"/>
  <c r="I650" i="15"/>
  <c r="E650" i="15"/>
  <c r="A650" i="15"/>
  <c r="I311" i="15"/>
  <c r="E311" i="15"/>
  <c r="A311" i="15"/>
  <c r="L311" i="15"/>
  <c r="H311" i="15"/>
  <c r="D311" i="15"/>
  <c r="K311" i="15"/>
  <c r="G311" i="15"/>
  <c r="C311" i="15"/>
  <c r="J311" i="15"/>
  <c r="F311" i="15"/>
  <c r="B311" i="15"/>
  <c r="I611" i="15"/>
  <c r="E611" i="15"/>
  <c r="A611" i="15"/>
  <c r="L611" i="15"/>
  <c r="H611" i="15"/>
  <c r="D611" i="15"/>
  <c r="K611" i="15"/>
  <c r="G611" i="15"/>
  <c r="C611" i="15"/>
  <c r="J611" i="15"/>
  <c r="F611" i="15"/>
  <c r="B611" i="15"/>
  <c r="I610" i="15"/>
  <c r="E610" i="15"/>
  <c r="A610" i="15"/>
  <c r="L610" i="15"/>
  <c r="H610" i="15"/>
  <c r="D610" i="15"/>
  <c r="K610" i="15"/>
  <c r="G610" i="15"/>
  <c r="C610" i="15"/>
  <c r="J610" i="15"/>
  <c r="F610" i="15"/>
  <c r="B610" i="15"/>
  <c r="M120" i="15"/>
  <c r="I120" i="15"/>
  <c r="E120" i="15"/>
  <c r="A120" i="15"/>
  <c r="L120" i="15"/>
  <c r="H120" i="15"/>
  <c r="D120" i="15"/>
  <c r="K120" i="15"/>
  <c r="G120" i="15"/>
  <c r="C120" i="15"/>
  <c r="J120" i="15"/>
  <c r="F120" i="15"/>
  <c r="B120" i="15"/>
  <c r="L779" i="15"/>
  <c r="H779" i="15"/>
  <c r="D779" i="15"/>
  <c r="K779" i="15"/>
  <c r="G779" i="15"/>
  <c r="C779" i="15"/>
  <c r="J779" i="15"/>
  <c r="F779" i="15"/>
  <c r="B779" i="15"/>
  <c r="I779" i="15"/>
  <c r="E779" i="15"/>
  <c r="A779" i="15"/>
  <c r="J586" i="15"/>
  <c r="F586" i="15"/>
  <c r="B586" i="15"/>
  <c r="I586" i="15"/>
  <c r="E586" i="15"/>
  <c r="A586" i="15"/>
  <c r="L586" i="15"/>
  <c r="H586" i="15"/>
  <c r="D586" i="15"/>
  <c r="K586" i="15"/>
  <c r="G586" i="15"/>
  <c r="C586" i="15"/>
  <c r="J587" i="15"/>
  <c r="F587" i="15"/>
  <c r="B587" i="15"/>
  <c r="I587" i="15"/>
  <c r="E587" i="15"/>
  <c r="A587" i="15"/>
  <c r="L587" i="15"/>
  <c r="H587" i="15"/>
  <c r="D587" i="15"/>
  <c r="K587" i="15"/>
  <c r="G587" i="15"/>
  <c r="C587" i="15"/>
  <c r="J180" i="15"/>
  <c r="F180" i="15"/>
  <c r="B180" i="15"/>
  <c r="I180" i="15"/>
  <c r="E180" i="15"/>
  <c r="A180" i="15"/>
  <c r="L180" i="15"/>
  <c r="H180" i="15"/>
  <c r="D180" i="15"/>
  <c r="K180" i="15"/>
  <c r="G180" i="15"/>
  <c r="C180" i="15"/>
  <c r="K354" i="15"/>
  <c r="G354" i="15"/>
  <c r="C354" i="15"/>
  <c r="J354" i="15"/>
  <c r="F354" i="15"/>
  <c r="B354" i="15"/>
  <c r="I354" i="15"/>
  <c r="E354" i="15"/>
  <c r="A354" i="15"/>
  <c r="L354" i="15"/>
  <c r="H354" i="15"/>
  <c r="D354" i="15"/>
  <c r="L777" i="15"/>
  <c r="H777" i="15"/>
  <c r="D777" i="15"/>
  <c r="K777" i="15"/>
  <c r="G777" i="15"/>
  <c r="C777" i="15"/>
  <c r="J777" i="15"/>
  <c r="F777" i="15"/>
  <c r="B777" i="15"/>
  <c r="I777" i="15"/>
  <c r="E777" i="15"/>
  <c r="A777" i="15"/>
  <c r="I310" i="15"/>
  <c r="E310" i="15"/>
  <c r="A310" i="15"/>
  <c r="L310" i="15"/>
  <c r="H310" i="15"/>
  <c r="D310" i="15"/>
  <c r="K310" i="15"/>
  <c r="G310" i="15"/>
  <c r="C310" i="15"/>
  <c r="J310" i="15"/>
  <c r="F310" i="15"/>
  <c r="B310" i="15"/>
  <c r="L689" i="15"/>
  <c r="H689" i="15"/>
  <c r="D689" i="15"/>
  <c r="K689" i="15"/>
  <c r="G689" i="15"/>
  <c r="C689" i="15"/>
  <c r="J689" i="15"/>
  <c r="F689" i="15"/>
  <c r="B689" i="15"/>
  <c r="I689" i="15"/>
  <c r="E689" i="15"/>
  <c r="A689" i="15"/>
  <c r="I601" i="15"/>
  <c r="E601" i="15"/>
  <c r="A601" i="15"/>
  <c r="L601" i="15"/>
  <c r="H601" i="15"/>
  <c r="D601" i="15"/>
  <c r="K601" i="15"/>
  <c r="G601" i="15"/>
  <c r="C601" i="15"/>
  <c r="J601" i="15"/>
  <c r="F601" i="15"/>
  <c r="B601" i="15"/>
  <c r="M95" i="15"/>
  <c r="J95" i="15"/>
  <c r="F95" i="15"/>
  <c r="B95" i="15"/>
  <c r="I95" i="15"/>
  <c r="E95" i="15"/>
  <c r="A95" i="15"/>
  <c r="L95" i="15"/>
  <c r="H95" i="15"/>
  <c r="D95" i="15"/>
  <c r="K95" i="15"/>
  <c r="G95" i="15"/>
  <c r="C95" i="15"/>
  <c r="L704" i="15"/>
  <c r="H704" i="15"/>
  <c r="D704" i="15"/>
  <c r="K704" i="15"/>
  <c r="G704" i="15"/>
  <c r="C704" i="15"/>
  <c r="J704" i="15"/>
  <c r="F704" i="15"/>
  <c r="B704" i="15"/>
  <c r="I704" i="15"/>
  <c r="E704" i="15"/>
  <c r="A704" i="15"/>
  <c r="J155" i="15"/>
  <c r="F155" i="15"/>
  <c r="B155" i="15"/>
  <c r="I155" i="15"/>
  <c r="E155" i="15"/>
  <c r="A155" i="15"/>
  <c r="L155" i="15"/>
  <c r="H155" i="15"/>
  <c r="D155" i="15"/>
  <c r="K155" i="15"/>
  <c r="G155" i="15"/>
  <c r="C155" i="15"/>
  <c r="J152" i="15"/>
  <c r="F152" i="15"/>
  <c r="B152" i="15"/>
  <c r="I152" i="15"/>
  <c r="E152" i="15"/>
  <c r="A152" i="15"/>
  <c r="L152" i="15"/>
  <c r="H152" i="15"/>
  <c r="D152" i="15"/>
  <c r="K152" i="15"/>
  <c r="G152" i="15"/>
  <c r="C152" i="15"/>
  <c r="L720" i="15"/>
  <c r="H720" i="15"/>
  <c r="D720" i="15"/>
  <c r="K720" i="15"/>
  <c r="G720" i="15"/>
  <c r="C720" i="15"/>
  <c r="J720" i="15"/>
  <c r="F720" i="15"/>
  <c r="B720" i="15"/>
  <c r="I720" i="15"/>
  <c r="E720" i="15"/>
  <c r="A720" i="15"/>
  <c r="K364" i="15"/>
  <c r="G364" i="15"/>
  <c r="C364" i="15"/>
  <c r="J364" i="15"/>
  <c r="F364" i="15"/>
  <c r="B364" i="15"/>
  <c r="I364" i="15"/>
  <c r="E364" i="15"/>
  <c r="A364" i="15"/>
  <c r="L364" i="15"/>
  <c r="H364" i="15"/>
  <c r="D364" i="15"/>
  <c r="M88" i="15"/>
  <c r="K88" i="15"/>
  <c r="G88" i="15"/>
  <c r="C88" i="15"/>
  <c r="J88" i="15"/>
  <c r="F88" i="15"/>
  <c r="B88" i="15"/>
  <c r="I88" i="15"/>
  <c r="E88" i="15"/>
  <c r="A88" i="15"/>
  <c r="L88" i="15"/>
  <c r="H88" i="15"/>
  <c r="D88" i="15"/>
  <c r="J101" i="15"/>
  <c r="F101" i="15"/>
  <c r="B101" i="15"/>
  <c r="I101" i="15"/>
  <c r="E101" i="15"/>
  <c r="A101" i="15"/>
  <c r="L101" i="15"/>
  <c r="H101" i="15"/>
  <c r="D101" i="15"/>
  <c r="K101" i="15"/>
  <c r="G101" i="15"/>
  <c r="C101" i="15"/>
  <c r="K342" i="15"/>
  <c r="G342" i="15"/>
  <c r="C342" i="15"/>
  <c r="J342" i="15"/>
  <c r="F342" i="15"/>
  <c r="B342" i="15"/>
  <c r="I342" i="15"/>
  <c r="E342" i="15"/>
  <c r="A342" i="15"/>
  <c r="L342" i="15"/>
  <c r="H342" i="15"/>
  <c r="D342" i="15"/>
  <c r="I238" i="15"/>
  <c r="E238" i="15"/>
  <c r="A238" i="15"/>
  <c r="L238" i="15"/>
  <c r="H238" i="15"/>
  <c r="D238" i="15"/>
  <c r="K238" i="15"/>
  <c r="G238" i="15"/>
  <c r="C238" i="15"/>
  <c r="J238" i="15"/>
  <c r="F238" i="15"/>
  <c r="B238" i="15"/>
  <c r="M660" i="15"/>
  <c r="L660" i="15"/>
  <c r="H660" i="15"/>
  <c r="D660" i="15"/>
  <c r="K660" i="15"/>
  <c r="G660" i="15"/>
  <c r="C660" i="15"/>
  <c r="J660" i="15"/>
  <c r="F660" i="15"/>
  <c r="B660" i="15"/>
  <c r="I660" i="15"/>
  <c r="E660" i="15"/>
  <c r="A660" i="15"/>
  <c r="K492" i="15"/>
  <c r="G492" i="15"/>
  <c r="C492" i="15"/>
  <c r="J492" i="15"/>
  <c r="F492" i="15"/>
  <c r="B492" i="15"/>
  <c r="I492" i="15"/>
  <c r="E492" i="15"/>
  <c r="A492" i="15"/>
  <c r="L492" i="15"/>
  <c r="H492" i="15"/>
  <c r="D492" i="15"/>
  <c r="K404" i="15"/>
  <c r="G404" i="15"/>
  <c r="C404" i="15"/>
  <c r="J404" i="15"/>
  <c r="F404" i="15"/>
  <c r="B404" i="15"/>
  <c r="I404" i="15"/>
  <c r="E404" i="15"/>
  <c r="A404" i="15"/>
  <c r="L404" i="15"/>
  <c r="H404" i="15"/>
  <c r="D404" i="15"/>
  <c r="J102" i="15"/>
  <c r="F102" i="15"/>
  <c r="B102" i="15"/>
  <c r="I102" i="15"/>
  <c r="E102" i="15"/>
  <c r="A102" i="15"/>
  <c r="L102" i="15"/>
  <c r="H102" i="15"/>
  <c r="D102" i="15"/>
  <c r="K102" i="15"/>
  <c r="G102" i="15"/>
  <c r="C102" i="15"/>
  <c r="K473" i="15"/>
  <c r="G473" i="15"/>
  <c r="C473" i="15"/>
  <c r="J473" i="15"/>
  <c r="F473" i="15"/>
  <c r="B473" i="15"/>
  <c r="I473" i="15"/>
  <c r="E473" i="15"/>
  <c r="A473" i="15"/>
  <c r="L473" i="15"/>
  <c r="H473" i="15"/>
  <c r="D473" i="15"/>
  <c r="L752" i="15"/>
  <c r="H752" i="15"/>
  <c r="D752" i="15"/>
  <c r="K752" i="15"/>
  <c r="G752" i="15"/>
  <c r="C752" i="15"/>
  <c r="J752" i="15"/>
  <c r="F752" i="15"/>
  <c r="B752" i="15"/>
  <c r="I752" i="15"/>
  <c r="E752" i="15"/>
  <c r="A752" i="15"/>
  <c r="K403" i="15"/>
  <c r="G403" i="15"/>
  <c r="C403" i="15"/>
  <c r="J403" i="15"/>
  <c r="F403" i="15"/>
  <c r="B403" i="15"/>
  <c r="I403" i="15"/>
  <c r="E403" i="15"/>
  <c r="A403" i="15"/>
  <c r="L403" i="15"/>
  <c r="H403" i="15"/>
  <c r="D403" i="15"/>
  <c r="K477" i="15"/>
  <c r="G477" i="15"/>
  <c r="C477" i="15"/>
  <c r="J477" i="15"/>
  <c r="F477" i="15"/>
  <c r="B477" i="15"/>
  <c r="I477" i="15"/>
  <c r="E477" i="15"/>
  <c r="A477" i="15"/>
  <c r="L477" i="15"/>
  <c r="H477" i="15"/>
  <c r="D477" i="15"/>
  <c r="J15" i="15"/>
  <c r="F15" i="15"/>
  <c r="B15" i="15"/>
  <c r="I15" i="15"/>
  <c r="E15" i="15"/>
  <c r="A15" i="15"/>
  <c r="L15" i="15"/>
  <c r="H15" i="15"/>
  <c r="D15" i="15"/>
  <c r="K15" i="15"/>
  <c r="G15" i="15"/>
  <c r="C15" i="15"/>
  <c r="I629" i="15"/>
  <c r="E629" i="15"/>
  <c r="A629" i="15"/>
  <c r="L629" i="15"/>
  <c r="H629" i="15"/>
  <c r="D629" i="15"/>
  <c r="K629" i="15"/>
  <c r="G629" i="15"/>
  <c r="C629" i="15"/>
  <c r="J629" i="15"/>
  <c r="F629" i="15"/>
  <c r="B629" i="15"/>
  <c r="J575" i="15"/>
  <c r="F575" i="15"/>
  <c r="B575" i="15"/>
  <c r="I575" i="15"/>
  <c r="E575" i="15"/>
  <c r="A575" i="15"/>
  <c r="L575" i="15"/>
  <c r="H575" i="15"/>
  <c r="D575" i="15"/>
  <c r="K575" i="15"/>
  <c r="G575" i="15"/>
  <c r="C575" i="15"/>
  <c r="K482" i="15"/>
  <c r="G482" i="15"/>
  <c r="C482" i="15"/>
  <c r="J482" i="15"/>
  <c r="F482" i="15"/>
  <c r="B482" i="15"/>
  <c r="I482" i="15"/>
  <c r="E482" i="15"/>
  <c r="A482" i="15"/>
  <c r="L482" i="15"/>
  <c r="H482" i="15"/>
  <c r="D482" i="15"/>
  <c r="J66" i="15"/>
  <c r="F66" i="15"/>
  <c r="B66" i="15"/>
  <c r="I66" i="15"/>
  <c r="E66" i="15"/>
  <c r="A66" i="15"/>
  <c r="L66" i="15"/>
  <c r="H66" i="15"/>
  <c r="D66" i="15"/>
  <c r="K66" i="15"/>
  <c r="G66" i="15"/>
  <c r="C66" i="15"/>
  <c r="I4" i="15"/>
  <c r="E4" i="15"/>
  <c r="A4" i="15"/>
  <c r="L4" i="15"/>
  <c r="H4" i="15"/>
  <c r="D4" i="15"/>
  <c r="K4" i="15"/>
  <c r="G4" i="15"/>
  <c r="C4" i="15"/>
  <c r="J4" i="15"/>
  <c r="F4" i="15"/>
  <c r="B4" i="15"/>
  <c r="K449" i="15"/>
  <c r="G449" i="15"/>
  <c r="C449" i="15"/>
  <c r="J449" i="15"/>
  <c r="F449" i="15"/>
  <c r="B449" i="15"/>
  <c r="I449" i="15"/>
  <c r="E449" i="15"/>
  <c r="A449" i="15"/>
  <c r="L449" i="15"/>
  <c r="H449" i="15"/>
  <c r="D449" i="15"/>
  <c r="M89" i="15"/>
  <c r="L89" i="15"/>
  <c r="H89" i="15"/>
  <c r="D89" i="15"/>
  <c r="K89" i="15"/>
  <c r="G89" i="15"/>
  <c r="C89" i="15"/>
  <c r="J89" i="15"/>
  <c r="F89" i="15"/>
  <c r="B89" i="15"/>
  <c r="I89" i="15"/>
  <c r="E89" i="15"/>
  <c r="A89" i="15"/>
  <c r="K428" i="15"/>
  <c r="G428" i="15"/>
  <c r="C428" i="15"/>
  <c r="J428" i="15"/>
  <c r="F428" i="15"/>
  <c r="B428" i="15"/>
  <c r="I428" i="15"/>
  <c r="E428" i="15"/>
  <c r="A428" i="15"/>
  <c r="L428" i="15"/>
  <c r="H428" i="15"/>
  <c r="D428" i="15"/>
  <c r="K386" i="15"/>
  <c r="G386" i="15"/>
  <c r="C386" i="15"/>
  <c r="J386" i="15"/>
  <c r="F386" i="15"/>
  <c r="B386" i="15"/>
  <c r="I386" i="15"/>
  <c r="E386" i="15"/>
  <c r="A386" i="15"/>
  <c r="L386" i="15"/>
  <c r="H386" i="15"/>
  <c r="D386" i="15"/>
  <c r="J141" i="15"/>
  <c r="F141" i="15"/>
  <c r="B141" i="15"/>
  <c r="I141" i="15"/>
  <c r="E141" i="15"/>
  <c r="A141" i="15"/>
  <c r="L141" i="15"/>
  <c r="H141" i="15"/>
  <c r="D141" i="15"/>
  <c r="K141" i="15"/>
  <c r="G141" i="15"/>
  <c r="C141" i="15"/>
  <c r="J550" i="15"/>
  <c r="F550" i="15"/>
  <c r="B550" i="15"/>
  <c r="L550" i="15"/>
  <c r="H550" i="15"/>
  <c r="D550" i="15"/>
  <c r="K550" i="15"/>
  <c r="G550" i="15"/>
  <c r="C550" i="15"/>
  <c r="I550" i="15"/>
  <c r="E550" i="15"/>
  <c r="A550" i="15"/>
  <c r="M147" i="15"/>
  <c r="K147" i="15"/>
  <c r="G147" i="15"/>
  <c r="C147" i="15"/>
  <c r="J147" i="15"/>
  <c r="F147" i="15"/>
  <c r="B147" i="15"/>
  <c r="I147" i="15"/>
  <c r="E147" i="15"/>
  <c r="A147" i="15"/>
  <c r="L147" i="15"/>
  <c r="H147" i="15"/>
  <c r="D147" i="15"/>
  <c r="I232" i="15"/>
  <c r="E232" i="15"/>
  <c r="A232" i="15"/>
  <c r="L232" i="15"/>
  <c r="H232" i="15"/>
  <c r="D232" i="15"/>
  <c r="K232" i="15"/>
  <c r="G232" i="15"/>
  <c r="C232" i="15"/>
  <c r="J232" i="15"/>
  <c r="F232" i="15"/>
  <c r="B232" i="15"/>
  <c r="I600" i="15"/>
  <c r="E600" i="15"/>
  <c r="A600" i="15"/>
  <c r="L600" i="15"/>
  <c r="H600" i="15"/>
  <c r="D600" i="15"/>
  <c r="K600" i="15"/>
  <c r="G600" i="15"/>
  <c r="C600" i="15"/>
  <c r="J600" i="15"/>
  <c r="F600" i="15"/>
  <c r="B600" i="15"/>
  <c r="I243" i="15"/>
  <c r="E243" i="15"/>
  <c r="A243" i="15"/>
  <c r="L243" i="15"/>
  <c r="H243" i="15"/>
  <c r="D243" i="15"/>
  <c r="K243" i="15"/>
  <c r="G243" i="15"/>
  <c r="C243" i="15"/>
  <c r="J243" i="15"/>
  <c r="F243" i="15"/>
  <c r="B243" i="15"/>
  <c r="I242" i="15"/>
  <c r="E242" i="15"/>
  <c r="A242" i="15"/>
  <c r="L242" i="15"/>
  <c r="H242" i="15"/>
  <c r="D242" i="15"/>
  <c r="K242" i="15"/>
  <c r="G242" i="15"/>
  <c r="C242" i="15"/>
  <c r="J242" i="15"/>
  <c r="F242" i="15"/>
  <c r="B242" i="15"/>
  <c r="I245" i="15"/>
  <c r="E245" i="15"/>
  <c r="A245" i="15"/>
  <c r="L245" i="15"/>
  <c r="H245" i="15"/>
  <c r="D245" i="15"/>
  <c r="K245" i="15"/>
  <c r="G245" i="15"/>
  <c r="C245" i="15"/>
  <c r="J245" i="15"/>
  <c r="F245" i="15"/>
  <c r="B245" i="15"/>
  <c r="J577" i="15"/>
  <c r="F577" i="15"/>
  <c r="B577" i="15"/>
  <c r="I577" i="15"/>
  <c r="E577" i="15"/>
  <c r="A577" i="15"/>
  <c r="L577" i="15"/>
  <c r="H577" i="15"/>
  <c r="D577" i="15"/>
  <c r="K577" i="15"/>
  <c r="G577" i="15"/>
  <c r="C577" i="15"/>
  <c r="J129" i="15"/>
  <c r="F129" i="15"/>
  <c r="B129" i="15"/>
  <c r="I129" i="15"/>
  <c r="E129" i="15"/>
  <c r="A129" i="15"/>
  <c r="L129" i="15"/>
  <c r="H129" i="15"/>
  <c r="D129" i="15"/>
  <c r="K129" i="15"/>
  <c r="G129" i="15"/>
  <c r="C129" i="15"/>
  <c r="K408" i="15"/>
  <c r="G408" i="15"/>
  <c r="C408" i="15"/>
  <c r="J408" i="15"/>
  <c r="F408" i="15"/>
  <c r="B408" i="15"/>
  <c r="I408" i="15"/>
  <c r="E408" i="15"/>
  <c r="A408" i="15"/>
  <c r="L408" i="15"/>
  <c r="H408" i="15"/>
  <c r="D408" i="15"/>
  <c r="M213" i="15"/>
  <c r="I213" i="15"/>
  <c r="E213" i="15"/>
  <c r="A213" i="15"/>
  <c r="B213" i="15"/>
  <c r="L213" i="15"/>
  <c r="H213" i="15"/>
  <c r="D213" i="15"/>
  <c r="C213" i="15"/>
  <c r="K213" i="15"/>
  <c r="G213" i="15"/>
  <c r="J213" i="15"/>
  <c r="F213" i="15"/>
  <c r="M543" i="15"/>
  <c r="K543" i="15"/>
  <c r="G543" i="15"/>
  <c r="C543" i="15"/>
  <c r="J543" i="15"/>
  <c r="F543" i="15"/>
  <c r="B543" i="15"/>
  <c r="I543" i="15"/>
  <c r="E543" i="15"/>
  <c r="A543" i="15"/>
  <c r="L543" i="15"/>
  <c r="H543" i="15"/>
  <c r="D543" i="15"/>
  <c r="K441" i="15"/>
  <c r="G441" i="15"/>
  <c r="C441" i="15"/>
  <c r="J441" i="15"/>
  <c r="F441" i="15"/>
  <c r="B441" i="15"/>
  <c r="I441" i="15"/>
  <c r="E441" i="15"/>
  <c r="A441" i="15"/>
  <c r="L441" i="15"/>
  <c r="H441" i="15"/>
  <c r="D441" i="15"/>
  <c r="J21" i="15"/>
  <c r="F21" i="15"/>
  <c r="B21" i="15"/>
  <c r="I21" i="15"/>
  <c r="E21" i="15"/>
  <c r="A21" i="15"/>
  <c r="L21" i="15"/>
  <c r="H21" i="15"/>
  <c r="D21" i="15"/>
  <c r="K21" i="15"/>
  <c r="G21" i="15"/>
  <c r="C21" i="15"/>
  <c r="K517" i="15"/>
  <c r="G517" i="15"/>
  <c r="C517" i="15"/>
  <c r="J517" i="15"/>
  <c r="F517" i="15"/>
  <c r="B517" i="15"/>
  <c r="I517" i="15"/>
  <c r="E517" i="15"/>
  <c r="A517" i="15"/>
  <c r="L517" i="15"/>
  <c r="H517" i="15"/>
  <c r="D517" i="15"/>
  <c r="K440" i="15"/>
  <c r="G440" i="15"/>
  <c r="C440" i="15"/>
  <c r="J440" i="15"/>
  <c r="F440" i="15"/>
  <c r="B440" i="15"/>
  <c r="I440" i="15"/>
  <c r="E440" i="15"/>
  <c r="A440" i="15"/>
  <c r="L440" i="15"/>
  <c r="H440" i="15"/>
  <c r="D440" i="15"/>
  <c r="J24" i="15"/>
  <c r="F24" i="15"/>
  <c r="B24" i="15"/>
  <c r="I24" i="15"/>
  <c r="E24" i="15"/>
  <c r="A24" i="15"/>
  <c r="L24" i="15"/>
  <c r="H24" i="15"/>
  <c r="D24" i="15"/>
  <c r="K24" i="15"/>
  <c r="G24" i="15"/>
  <c r="C24" i="15"/>
  <c r="M187" i="15"/>
  <c r="I187" i="15"/>
  <c r="E187" i="15"/>
  <c r="A187" i="15"/>
  <c r="L187" i="15"/>
  <c r="H187" i="15"/>
  <c r="D187" i="15"/>
  <c r="K187" i="15"/>
  <c r="G187" i="15"/>
  <c r="C187" i="15"/>
  <c r="J187" i="15"/>
  <c r="F187" i="15"/>
  <c r="B187" i="15"/>
  <c r="I632" i="15"/>
  <c r="E632" i="15"/>
  <c r="A632" i="15"/>
  <c r="L632" i="15"/>
  <c r="H632" i="15"/>
  <c r="D632" i="15"/>
  <c r="K632" i="15"/>
  <c r="G632" i="15"/>
  <c r="C632" i="15"/>
  <c r="J632" i="15"/>
  <c r="F632" i="15"/>
  <c r="B632" i="15"/>
  <c r="J576" i="15"/>
  <c r="F576" i="15"/>
  <c r="B576" i="15"/>
  <c r="I576" i="15"/>
  <c r="E576" i="15"/>
  <c r="A576" i="15"/>
  <c r="L576" i="15"/>
  <c r="H576" i="15"/>
  <c r="D576" i="15"/>
  <c r="K576" i="15"/>
  <c r="G576" i="15"/>
  <c r="C576" i="15"/>
  <c r="J555" i="15"/>
  <c r="F555" i="15"/>
  <c r="B555" i="15"/>
  <c r="I555" i="15"/>
  <c r="E555" i="15"/>
  <c r="A555" i="15"/>
  <c r="L555" i="15"/>
  <c r="H555" i="15"/>
  <c r="D555" i="15"/>
  <c r="K555" i="15"/>
  <c r="G555" i="15"/>
  <c r="C555" i="15"/>
  <c r="J118" i="15"/>
  <c r="F118" i="15"/>
  <c r="B118" i="15"/>
  <c r="I118" i="15"/>
  <c r="E118" i="15"/>
  <c r="A118" i="15"/>
  <c r="L118" i="15"/>
  <c r="H118" i="15"/>
  <c r="D118" i="15"/>
  <c r="K118" i="15"/>
  <c r="G118" i="15"/>
  <c r="C118" i="15"/>
  <c r="J55" i="15"/>
  <c r="F55" i="15"/>
  <c r="B55" i="15"/>
  <c r="I55" i="15"/>
  <c r="E55" i="15"/>
  <c r="A55" i="15"/>
  <c r="L55" i="15"/>
  <c r="H55" i="15"/>
  <c r="D55" i="15"/>
  <c r="K55" i="15"/>
  <c r="G55" i="15"/>
  <c r="C55" i="15"/>
  <c r="I301" i="15"/>
  <c r="E301" i="15"/>
  <c r="A301" i="15"/>
  <c r="L301" i="15"/>
  <c r="H301" i="15"/>
  <c r="D301" i="15"/>
  <c r="K301" i="15"/>
  <c r="G301" i="15"/>
  <c r="C301" i="15"/>
  <c r="J301" i="15"/>
  <c r="F301" i="15"/>
  <c r="B301" i="15"/>
  <c r="L700" i="15"/>
  <c r="H700" i="15"/>
  <c r="D700" i="15"/>
  <c r="K700" i="15"/>
  <c r="G700" i="15"/>
  <c r="C700" i="15"/>
  <c r="J700" i="15"/>
  <c r="F700" i="15"/>
  <c r="B700" i="15"/>
  <c r="I700" i="15"/>
  <c r="E700" i="15"/>
  <c r="A700" i="15"/>
  <c r="L707" i="15"/>
  <c r="H707" i="15"/>
  <c r="D707" i="15"/>
  <c r="K707" i="15"/>
  <c r="G707" i="15"/>
  <c r="C707" i="15"/>
  <c r="J707" i="15"/>
  <c r="F707" i="15"/>
  <c r="B707" i="15"/>
  <c r="I707" i="15"/>
  <c r="E707" i="15"/>
  <c r="A707" i="15"/>
  <c r="L731" i="15"/>
  <c r="H731" i="15"/>
  <c r="D731" i="15"/>
  <c r="K731" i="15"/>
  <c r="G731" i="15"/>
  <c r="C731" i="15"/>
  <c r="J731" i="15"/>
  <c r="F731" i="15"/>
  <c r="B731" i="15"/>
  <c r="I731" i="15"/>
  <c r="E731" i="15"/>
  <c r="A731" i="15"/>
  <c r="L533" i="15"/>
  <c r="M533" i="15"/>
  <c r="I533" i="15"/>
  <c r="E533" i="15"/>
  <c r="A533" i="15"/>
  <c r="H533" i="15"/>
  <c r="D533" i="15"/>
  <c r="K533" i="15"/>
  <c r="G533" i="15"/>
  <c r="C533" i="15"/>
  <c r="J533" i="15"/>
  <c r="F533" i="15"/>
  <c r="B533" i="15"/>
  <c r="M536" i="15"/>
  <c r="J536" i="15"/>
  <c r="F536" i="15"/>
  <c r="B536" i="15"/>
  <c r="I536" i="15"/>
  <c r="E536" i="15"/>
  <c r="A536" i="15"/>
  <c r="L536" i="15"/>
  <c r="H536" i="15"/>
  <c r="D536" i="15"/>
  <c r="K536" i="15"/>
  <c r="G536" i="15"/>
  <c r="C536" i="15"/>
  <c r="M625" i="15"/>
  <c r="I625" i="15"/>
  <c r="E625" i="15"/>
  <c r="A625" i="15"/>
  <c r="L625" i="15"/>
  <c r="H625" i="15"/>
  <c r="D625" i="15"/>
  <c r="K625" i="15"/>
  <c r="G625" i="15"/>
  <c r="C625" i="15"/>
  <c r="J625" i="15"/>
  <c r="F625" i="15"/>
  <c r="B625" i="15"/>
  <c r="K411" i="15"/>
  <c r="G411" i="15"/>
  <c r="C411" i="15"/>
  <c r="J411" i="15"/>
  <c r="F411" i="15"/>
  <c r="B411" i="15"/>
  <c r="I411" i="15"/>
  <c r="E411" i="15"/>
  <c r="A411" i="15"/>
  <c r="L411" i="15"/>
  <c r="H411" i="15"/>
  <c r="D411" i="15"/>
  <c r="M171" i="15"/>
  <c r="K171" i="15"/>
  <c r="G171" i="15"/>
  <c r="C171" i="15"/>
  <c r="I171" i="15"/>
  <c r="D171" i="15"/>
  <c r="H171" i="15"/>
  <c r="B171" i="15"/>
  <c r="L171" i="15"/>
  <c r="F171" i="15"/>
  <c r="A171" i="15"/>
  <c r="J171" i="15"/>
  <c r="E171" i="15"/>
  <c r="I623" i="15"/>
  <c r="E623" i="15"/>
  <c r="A623" i="15"/>
  <c r="L623" i="15"/>
  <c r="H623" i="15"/>
  <c r="D623" i="15"/>
  <c r="K623" i="15"/>
  <c r="G623" i="15"/>
  <c r="C623" i="15"/>
  <c r="J623" i="15"/>
  <c r="F623" i="15"/>
  <c r="B623" i="15"/>
  <c r="M728" i="15"/>
  <c r="L728" i="15"/>
  <c r="H728" i="15"/>
  <c r="D728" i="15"/>
  <c r="K728" i="15"/>
  <c r="G728" i="15"/>
  <c r="C728" i="15"/>
  <c r="J728" i="15"/>
  <c r="F728" i="15"/>
  <c r="B728" i="15"/>
  <c r="I728" i="15"/>
  <c r="E728" i="15"/>
  <c r="A728" i="15"/>
  <c r="L780" i="15"/>
  <c r="H780" i="15"/>
  <c r="D780" i="15"/>
  <c r="K780" i="15"/>
  <c r="G780" i="15"/>
  <c r="C780" i="15"/>
  <c r="J780" i="15"/>
  <c r="F780" i="15"/>
  <c r="B780" i="15"/>
  <c r="I780" i="15"/>
  <c r="E780" i="15"/>
  <c r="A780" i="15"/>
  <c r="K353" i="15"/>
  <c r="G353" i="15"/>
  <c r="C353" i="15"/>
  <c r="J353" i="15"/>
  <c r="F353" i="15"/>
  <c r="B353" i="15"/>
  <c r="I353" i="15"/>
  <c r="E353" i="15"/>
  <c r="A353" i="15"/>
  <c r="L353" i="15"/>
  <c r="H353" i="15"/>
  <c r="D353" i="15"/>
  <c r="K328" i="15"/>
  <c r="G328" i="15"/>
  <c r="C328" i="15"/>
  <c r="J328" i="15"/>
  <c r="F328" i="15"/>
  <c r="B328" i="15"/>
  <c r="I328" i="15"/>
  <c r="E328" i="15"/>
  <c r="A328" i="15"/>
  <c r="L328" i="15"/>
  <c r="H328" i="15"/>
  <c r="D328" i="15"/>
  <c r="J178" i="15"/>
  <c r="F178" i="15"/>
  <c r="B178" i="15"/>
  <c r="I178" i="15"/>
  <c r="E178" i="15"/>
  <c r="A178" i="15"/>
  <c r="L178" i="15"/>
  <c r="H178" i="15"/>
  <c r="D178" i="15"/>
  <c r="K178" i="15"/>
  <c r="G178" i="15"/>
  <c r="C178" i="15"/>
  <c r="M16" i="15"/>
  <c r="J16" i="15"/>
  <c r="F16" i="15"/>
  <c r="B16" i="15"/>
  <c r="I16" i="15"/>
  <c r="E16" i="15"/>
  <c r="A16" i="15"/>
  <c r="L16" i="15"/>
  <c r="H16" i="15"/>
  <c r="D16" i="15"/>
  <c r="K16" i="15"/>
  <c r="G16" i="15"/>
  <c r="C16" i="15"/>
  <c r="J68" i="15"/>
  <c r="F68" i="15"/>
  <c r="B68" i="15"/>
  <c r="I68" i="15"/>
  <c r="E68" i="15"/>
  <c r="A68" i="15"/>
  <c r="L68" i="15"/>
  <c r="H68" i="15"/>
  <c r="D68" i="15"/>
  <c r="K68" i="15"/>
  <c r="G68" i="15"/>
  <c r="C68" i="15"/>
  <c r="J61" i="15"/>
  <c r="F61" i="15"/>
  <c r="B61" i="15"/>
  <c r="I61" i="15"/>
  <c r="E61" i="15"/>
  <c r="A61" i="15"/>
  <c r="L61" i="15"/>
  <c r="H61" i="15"/>
  <c r="D61" i="15"/>
  <c r="K61" i="15"/>
  <c r="G61" i="15"/>
  <c r="C61" i="15"/>
  <c r="J172" i="15"/>
  <c r="F172" i="15"/>
  <c r="B172" i="15"/>
  <c r="I172" i="15"/>
  <c r="E172" i="15"/>
  <c r="A172" i="15"/>
  <c r="L172" i="15"/>
  <c r="H172" i="15"/>
  <c r="D172" i="15"/>
  <c r="K172" i="15"/>
  <c r="G172" i="15"/>
  <c r="C172" i="15"/>
  <c r="M7" i="15"/>
  <c r="K7" i="15"/>
  <c r="G7" i="15"/>
  <c r="C7" i="15"/>
  <c r="L7" i="15"/>
  <c r="F7" i="15"/>
  <c r="A7" i="15"/>
  <c r="J7" i="15"/>
  <c r="E7" i="15"/>
  <c r="I7" i="15"/>
  <c r="D7" i="15"/>
  <c r="H7" i="15"/>
  <c r="B7" i="15"/>
  <c r="I211" i="15"/>
  <c r="E211" i="15"/>
  <c r="A211" i="15"/>
  <c r="L211" i="15"/>
  <c r="H211" i="15"/>
  <c r="D211" i="15"/>
  <c r="K211" i="15"/>
  <c r="G211" i="15"/>
  <c r="C211" i="15"/>
  <c r="J211" i="15"/>
  <c r="F211" i="15"/>
  <c r="B211" i="15"/>
  <c r="M208" i="15"/>
  <c r="L208" i="15"/>
  <c r="H208" i="15"/>
  <c r="D208" i="15"/>
  <c r="K208" i="15"/>
  <c r="G208" i="15"/>
  <c r="C208" i="15"/>
  <c r="J208" i="15"/>
  <c r="F208" i="15"/>
  <c r="B208" i="15"/>
  <c r="I208" i="15"/>
  <c r="E208" i="15"/>
  <c r="A208" i="15"/>
  <c r="L675" i="15"/>
  <c r="H675" i="15"/>
  <c r="D675" i="15"/>
  <c r="K675" i="15"/>
  <c r="G675" i="15"/>
  <c r="C675" i="15"/>
  <c r="J675" i="15"/>
  <c r="F675" i="15"/>
  <c r="B675" i="15"/>
  <c r="I675" i="15"/>
  <c r="E675" i="15"/>
  <c r="A675" i="15"/>
  <c r="M764" i="15"/>
  <c r="L764" i="15"/>
  <c r="H764" i="15"/>
  <c r="D764" i="15"/>
  <c r="K764" i="15"/>
  <c r="G764" i="15"/>
  <c r="C764" i="15"/>
  <c r="J764" i="15"/>
  <c r="F764" i="15"/>
  <c r="B764" i="15"/>
  <c r="I764" i="15"/>
  <c r="E764" i="15"/>
  <c r="A764" i="15"/>
  <c r="J35" i="15"/>
  <c r="F35" i="15"/>
  <c r="B35" i="15"/>
  <c r="I35" i="15"/>
  <c r="E35" i="15"/>
  <c r="A35" i="15"/>
  <c r="L35" i="15"/>
  <c r="H35" i="15"/>
  <c r="D35" i="15"/>
  <c r="K35" i="15"/>
  <c r="G35" i="15"/>
  <c r="C35" i="15"/>
  <c r="J33" i="15"/>
  <c r="F33" i="15"/>
  <c r="B33" i="15"/>
  <c r="I33" i="15"/>
  <c r="E33" i="15"/>
  <c r="A33" i="15"/>
  <c r="L33" i="15"/>
  <c r="H33" i="15"/>
  <c r="D33" i="15"/>
  <c r="K33" i="15"/>
  <c r="G33" i="15"/>
  <c r="C33" i="15"/>
  <c r="J31" i="15"/>
  <c r="F31" i="15"/>
  <c r="B31" i="15"/>
  <c r="I31" i="15"/>
  <c r="E31" i="15"/>
  <c r="A31" i="15"/>
  <c r="L31" i="15"/>
  <c r="H31" i="15"/>
  <c r="D31" i="15"/>
  <c r="K31" i="15"/>
  <c r="G31" i="15"/>
  <c r="C31" i="15"/>
  <c r="M658" i="15"/>
  <c r="L658" i="15"/>
  <c r="H658" i="15"/>
  <c r="D658" i="15"/>
  <c r="K658" i="15"/>
  <c r="G658" i="15"/>
  <c r="C658" i="15"/>
  <c r="J658" i="15"/>
  <c r="F658" i="15"/>
  <c r="B658" i="15"/>
  <c r="I658" i="15"/>
  <c r="E658" i="15"/>
  <c r="A658" i="15"/>
  <c r="M53" i="15"/>
  <c r="L53" i="15"/>
  <c r="H53" i="15"/>
  <c r="D53" i="15"/>
  <c r="K53" i="15"/>
  <c r="G53" i="15"/>
  <c r="C53" i="15"/>
  <c r="J53" i="15"/>
  <c r="F53" i="15"/>
  <c r="B53" i="15"/>
  <c r="I53" i="15"/>
  <c r="E53" i="15"/>
  <c r="A53" i="15"/>
  <c r="L745" i="15"/>
  <c r="H745" i="15"/>
  <c r="D745" i="15"/>
  <c r="K745" i="15"/>
  <c r="G745" i="15"/>
  <c r="C745" i="15"/>
  <c r="J745" i="15"/>
  <c r="F745" i="15"/>
  <c r="B745" i="15"/>
  <c r="I745" i="15"/>
  <c r="E745" i="15"/>
  <c r="A745" i="15"/>
  <c r="K334" i="15"/>
  <c r="G334" i="15"/>
  <c r="C334" i="15"/>
  <c r="J334" i="15"/>
  <c r="F334" i="15"/>
  <c r="B334" i="15"/>
  <c r="I334" i="15"/>
  <c r="E334" i="15"/>
  <c r="A334" i="15"/>
  <c r="L334" i="15"/>
  <c r="H334" i="15"/>
  <c r="D334" i="15"/>
  <c r="K330" i="15"/>
  <c r="G330" i="15"/>
  <c r="C330" i="15"/>
  <c r="J330" i="15"/>
  <c r="F330" i="15"/>
  <c r="B330" i="15"/>
  <c r="I330" i="15"/>
  <c r="E330" i="15"/>
  <c r="A330" i="15"/>
  <c r="L330" i="15"/>
  <c r="H330" i="15"/>
  <c r="D330" i="15"/>
  <c r="I280" i="15"/>
  <c r="E280" i="15"/>
  <c r="A280" i="15"/>
  <c r="L280" i="15"/>
  <c r="H280" i="15"/>
  <c r="D280" i="15"/>
  <c r="K280" i="15"/>
  <c r="G280" i="15"/>
  <c r="C280" i="15"/>
  <c r="J280" i="15"/>
  <c r="F280" i="15"/>
  <c r="B280" i="15"/>
  <c r="I279" i="15"/>
  <c r="E279" i="15"/>
  <c r="A279" i="15"/>
  <c r="L279" i="15"/>
  <c r="H279" i="15"/>
  <c r="D279" i="15"/>
  <c r="K279" i="15"/>
  <c r="G279" i="15"/>
  <c r="C279" i="15"/>
  <c r="J279" i="15"/>
  <c r="F279" i="15"/>
  <c r="B279" i="15"/>
  <c r="J113" i="15"/>
  <c r="F113" i="15"/>
  <c r="B113" i="15"/>
  <c r="I113" i="15"/>
  <c r="E113" i="15"/>
  <c r="A113" i="15"/>
  <c r="L113" i="15"/>
  <c r="H113" i="15"/>
  <c r="D113" i="15"/>
  <c r="K113" i="15"/>
  <c r="G113" i="15"/>
  <c r="C113" i="15"/>
  <c r="J134" i="15"/>
  <c r="F134" i="15"/>
  <c r="B134" i="15"/>
  <c r="I134" i="15"/>
  <c r="E134" i="15"/>
  <c r="A134" i="15"/>
  <c r="L134" i="15"/>
  <c r="H134" i="15"/>
  <c r="D134" i="15"/>
  <c r="K134" i="15"/>
  <c r="G134" i="15"/>
  <c r="C134" i="15"/>
  <c r="J145" i="15"/>
  <c r="F145" i="15"/>
  <c r="B145" i="15"/>
  <c r="I145" i="15"/>
  <c r="E145" i="15"/>
  <c r="A145" i="15"/>
  <c r="L145" i="15"/>
  <c r="H145" i="15"/>
  <c r="D145" i="15"/>
  <c r="K145" i="15"/>
  <c r="G145" i="15"/>
  <c r="C145" i="15"/>
  <c r="I639" i="15"/>
  <c r="E639" i="15"/>
  <c r="A639" i="15"/>
  <c r="L639" i="15"/>
  <c r="H639" i="15"/>
  <c r="D639" i="15"/>
  <c r="K639" i="15"/>
  <c r="G639" i="15"/>
  <c r="C639" i="15"/>
  <c r="J639" i="15"/>
  <c r="F639" i="15"/>
  <c r="B639" i="15"/>
  <c r="J135" i="15"/>
  <c r="F135" i="15"/>
  <c r="B135" i="15"/>
  <c r="I135" i="15"/>
  <c r="E135" i="15"/>
  <c r="A135" i="15"/>
  <c r="L135" i="15"/>
  <c r="H135" i="15"/>
  <c r="D135" i="15"/>
  <c r="K135" i="15"/>
  <c r="G135" i="15"/>
  <c r="C135" i="15"/>
  <c r="K402" i="15"/>
  <c r="G402" i="15"/>
  <c r="C402" i="15"/>
  <c r="J402" i="15"/>
  <c r="F402" i="15"/>
  <c r="B402" i="15"/>
  <c r="I402" i="15"/>
  <c r="E402" i="15"/>
  <c r="A402" i="15"/>
  <c r="L402" i="15"/>
  <c r="H402" i="15"/>
  <c r="D402" i="15"/>
  <c r="L656" i="15"/>
  <c r="H656" i="15"/>
  <c r="D656" i="15"/>
  <c r="K656" i="15"/>
  <c r="G656" i="15"/>
  <c r="C656" i="15"/>
  <c r="J656" i="15"/>
  <c r="F656" i="15"/>
  <c r="B656" i="15"/>
  <c r="I656" i="15"/>
  <c r="E656" i="15"/>
  <c r="A656" i="15"/>
  <c r="I269" i="15"/>
  <c r="E269" i="15"/>
  <c r="A269" i="15"/>
  <c r="L269" i="15"/>
  <c r="H269" i="15"/>
  <c r="D269" i="15"/>
  <c r="K269" i="15"/>
  <c r="G269" i="15"/>
  <c r="C269" i="15"/>
  <c r="J269" i="15"/>
  <c r="F269" i="15"/>
  <c r="B269" i="15"/>
  <c r="L659" i="15"/>
  <c r="H659" i="15"/>
  <c r="D659" i="15"/>
  <c r="K659" i="15"/>
  <c r="G659" i="15"/>
  <c r="C659" i="15"/>
  <c r="J659" i="15"/>
  <c r="F659" i="15"/>
  <c r="B659" i="15"/>
  <c r="I659" i="15"/>
  <c r="E659" i="15"/>
  <c r="A659" i="15"/>
  <c r="L717" i="15"/>
  <c r="H717" i="15"/>
  <c r="D717" i="15"/>
  <c r="K717" i="15"/>
  <c r="G717" i="15"/>
  <c r="C717" i="15"/>
  <c r="J717" i="15"/>
  <c r="F717" i="15"/>
  <c r="B717" i="15"/>
  <c r="I717" i="15"/>
  <c r="E717" i="15"/>
  <c r="A717" i="15"/>
  <c r="M615" i="15"/>
  <c r="L615" i="15"/>
  <c r="H615" i="15"/>
  <c r="D615" i="15"/>
  <c r="K615" i="15"/>
  <c r="G615" i="15"/>
  <c r="C615" i="15"/>
  <c r="J615" i="15"/>
  <c r="F615" i="15"/>
  <c r="B615" i="15"/>
  <c r="I615" i="15"/>
  <c r="E615" i="15"/>
  <c r="A615" i="15"/>
  <c r="L685" i="15"/>
  <c r="H685" i="15"/>
  <c r="D685" i="15"/>
  <c r="K685" i="15"/>
  <c r="G685" i="15"/>
  <c r="C685" i="15"/>
  <c r="J685" i="15"/>
  <c r="F685" i="15"/>
  <c r="B685" i="15"/>
  <c r="I685" i="15"/>
  <c r="E685" i="15"/>
  <c r="A685" i="15"/>
  <c r="K320" i="15"/>
  <c r="G320" i="15"/>
  <c r="C320" i="15"/>
  <c r="J320" i="15"/>
  <c r="F320" i="15"/>
  <c r="B320" i="15"/>
  <c r="I320" i="15"/>
  <c r="E320" i="15"/>
  <c r="A320" i="15"/>
  <c r="L320" i="15"/>
  <c r="H320" i="15"/>
  <c r="D320" i="15"/>
  <c r="M22" i="15"/>
  <c r="I22" i="15"/>
  <c r="E22" i="15"/>
  <c r="A22" i="15"/>
  <c r="L22" i="15"/>
  <c r="H22" i="15"/>
  <c r="D22" i="15"/>
  <c r="K22" i="15"/>
  <c r="G22" i="15"/>
  <c r="C22" i="15"/>
  <c r="J22" i="15"/>
  <c r="F22" i="15"/>
  <c r="B22" i="15"/>
  <c r="J782" i="15"/>
  <c r="M90" i="15"/>
  <c r="J90" i="15"/>
  <c r="F90" i="15"/>
  <c r="B90" i="15"/>
  <c r="I90" i="15"/>
  <c r="E90" i="15"/>
  <c r="A90" i="15"/>
  <c r="L90" i="15"/>
  <c r="H90" i="15"/>
  <c r="D90" i="15"/>
  <c r="K90" i="15"/>
  <c r="G90" i="15"/>
  <c r="C90" i="15"/>
  <c r="J17" i="15"/>
  <c r="F17" i="15"/>
  <c r="B17" i="15"/>
  <c r="I17" i="15"/>
  <c r="E17" i="15"/>
  <c r="A17" i="15"/>
  <c r="L17" i="15"/>
  <c r="H17" i="15"/>
  <c r="D17" i="15"/>
  <c r="K17" i="15"/>
  <c r="G17" i="15"/>
  <c r="C17" i="15"/>
  <c r="I287" i="15"/>
  <c r="E287" i="15"/>
  <c r="A287" i="15"/>
  <c r="L287" i="15"/>
  <c r="H287" i="15"/>
  <c r="D287" i="15"/>
  <c r="K287" i="15"/>
  <c r="G287" i="15"/>
  <c r="C287" i="15"/>
  <c r="J287" i="15"/>
  <c r="F287" i="15"/>
  <c r="B287" i="15"/>
  <c r="I286" i="15"/>
  <c r="E286" i="15"/>
  <c r="A286" i="15"/>
  <c r="L286" i="15"/>
  <c r="H286" i="15"/>
  <c r="D286" i="15"/>
  <c r="K286" i="15"/>
  <c r="G286" i="15"/>
  <c r="C286" i="15"/>
  <c r="J286" i="15"/>
  <c r="F286" i="15"/>
  <c r="B286" i="15"/>
  <c r="J190" i="15"/>
  <c r="F190" i="15"/>
  <c r="B190" i="15"/>
  <c r="I190" i="15"/>
  <c r="E190" i="15"/>
  <c r="A190" i="15"/>
  <c r="L190" i="15"/>
  <c r="H190" i="15"/>
  <c r="D190" i="15"/>
  <c r="K190" i="15"/>
  <c r="G190" i="15"/>
  <c r="C190" i="15"/>
  <c r="M738" i="15"/>
  <c r="J738" i="15"/>
  <c r="F738" i="15"/>
  <c r="B738" i="15"/>
  <c r="I738" i="15"/>
  <c r="E738" i="15"/>
  <c r="A738" i="15"/>
  <c r="L738" i="15"/>
  <c r="H738" i="15"/>
  <c r="D738" i="15"/>
  <c r="K738" i="15"/>
  <c r="G738" i="15"/>
  <c r="C738" i="15"/>
  <c r="M98" i="15"/>
  <c r="J98" i="15"/>
  <c r="F98" i="15"/>
  <c r="B98" i="15"/>
  <c r="I98" i="15"/>
  <c r="E98" i="15"/>
  <c r="A98" i="15"/>
  <c r="L98" i="15"/>
  <c r="H98" i="15"/>
  <c r="D98" i="15"/>
  <c r="K98" i="15"/>
  <c r="G98" i="15"/>
  <c r="C98" i="15"/>
  <c r="J97" i="15"/>
  <c r="F97" i="15"/>
  <c r="B97" i="15"/>
  <c r="I97" i="15"/>
  <c r="E97" i="15"/>
  <c r="A97" i="15"/>
  <c r="L97" i="15"/>
  <c r="H97" i="15"/>
  <c r="D97" i="15"/>
  <c r="K97" i="15"/>
  <c r="G97" i="15"/>
  <c r="C97" i="15"/>
  <c r="I264" i="15"/>
  <c r="E264" i="15"/>
  <c r="A264" i="15"/>
  <c r="L264" i="15"/>
  <c r="H264" i="15"/>
  <c r="D264" i="15"/>
  <c r="K264" i="15"/>
  <c r="G264" i="15"/>
  <c r="C264" i="15"/>
  <c r="J264" i="15"/>
  <c r="F264" i="15"/>
  <c r="B264" i="15"/>
  <c r="M173" i="15"/>
  <c r="J173" i="15"/>
  <c r="F173" i="15"/>
  <c r="B173" i="15"/>
  <c r="I173" i="15"/>
  <c r="E173" i="15"/>
  <c r="A173" i="15"/>
  <c r="L173" i="15"/>
  <c r="H173" i="15"/>
  <c r="D173" i="15"/>
  <c r="K173" i="15"/>
  <c r="G173" i="15"/>
  <c r="C173" i="15"/>
  <c r="I275" i="15"/>
  <c r="E275" i="15"/>
  <c r="A275" i="15"/>
  <c r="L275" i="15"/>
  <c r="H275" i="15"/>
  <c r="D275" i="15"/>
  <c r="K275" i="15"/>
  <c r="G275" i="15"/>
  <c r="C275" i="15"/>
  <c r="J275" i="15"/>
  <c r="F275" i="15"/>
  <c r="B275" i="15"/>
  <c r="I273" i="15"/>
  <c r="E273" i="15"/>
  <c r="A273" i="15"/>
  <c r="L273" i="15"/>
  <c r="H273" i="15"/>
  <c r="D273" i="15"/>
  <c r="K273" i="15"/>
  <c r="G273" i="15"/>
  <c r="C273" i="15"/>
  <c r="J273" i="15"/>
  <c r="F273" i="15"/>
  <c r="B273" i="15"/>
  <c r="K424" i="15"/>
  <c r="G424" i="15"/>
  <c r="C424" i="15"/>
  <c r="J424" i="15"/>
  <c r="F424" i="15"/>
  <c r="B424" i="15"/>
  <c r="I424" i="15"/>
  <c r="E424" i="15"/>
  <c r="A424" i="15"/>
  <c r="L424" i="15"/>
  <c r="H424" i="15"/>
  <c r="D424" i="15"/>
  <c r="J83" i="15"/>
  <c r="F83" i="15"/>
  <c r="B83" i="15"/>
  <c r="I83" i="15"/>
  <c r="E83" i="15"/>
  <c r="A83" i="15"/>
  <c r="L83" i="15"/>
  <c r="H83" i="15"/>
  <c r="D83" i="15"/>
  <c r="K83" i="15"/>
  <c r="G83" i="15"/>
  <c r="C83" i="15"/>
  <c r="K418" i="15"/>
  <c r="G418" i="15"/>
  <c r="C418" i="15"/>
  <c r="J418" i="15"/>
  <c r="F418" i="15"/>
  <c r="B418" i="15"/>
  <c r="I418" i="15"/>
  <c r="E418" i="15"/>
  <c r="A418" i="15"/>
  <c r="L418" i="15"/>
  <c r="H418" i="15"/>
  <c r="D418" i="15"/>
  <c r="K480" i="15"/>
  <c r="G480" i="15"/>
  <c r="C480" i="15"/>
  <c r="J480" i="15"/>
  <c r="F480" i="15"/>
  <c r="B480" i="15"/>
  <c r="I480" i="15"/>
  <c r="E480" i="15"/>
  <c r="A480" i="15"/>
  <c r="L480" i="15"/>
  <c r="H480" i="15"/>
  <c r="D480" i="15"/>
  <c r="I257" i="15"/>
  <c r="E257" i="15"/>
  <c r="A257" i="15"/>
  <c r="L257" i="15"/>
  <c r="H257" i="15"/>
  <c r="D257" i="15"/>
  <c r="K257" i="15"/>
  <c r="G257" i="15"/>
  <c r="C257" i="15"/>
  <c r="J257" i="15"/>
  <c r="F257" i="15"/>
  <c r="B257" i="15"/>
  <c r="M153" i="15"/>
  <c r="K153" i="15"/>
  <c r="G153" i="15"/>
  <c r="C153" i="15"/>
  <c r="J153" i="15"/>
  <c r="F153" i="15"/>
  <c r="B153" i="15"/>
  <c r="I153" i="15"/>
  <c r="E153" i="15"/>
  <c r="A153" i="15"/>
  <c r="L153" i="15"/>
  <c r="H153" i="15"/>
  <c r="D153" i="15"/>
  <c r="M86" i="15"/>
  <c r="K86" i="15"/>
  <c r="G86" i="15"/>
  <c r="C86" i="15"/>
  <c r="J86" i="15"/>
  <c r="F86" i="15"/>
  <c r="B86" i="15"/>
  <c r="I86" i="15"/>
  <c r="E86" i="15"/>
  <c r="A86" i="15"/>
  <c r="L86" i="15"/>
  <c r="H86" i="15"/>
  <c r="D86" i="15"/>
  <c r="J40" i="15"/>
  <c r="F40" i="15"/>
  <c r="B40" i="15"/>
  <c r="I40" i="15"/>
  <c r="E40" i="15"/>
  <c r="A40" i="15"/>
  <c r="L40" i="15"/>
  <c r="H40" i="15"/>
  <c r="D40" i="15"/>
  <c r="K40" i="15"/>
  <c r="G40" i="15"/>
  <c r="C40" i="15"/>
  <c r="J82" i="15"/>
  <c r="F82" i="15"/>
  <c r="B82" i="15"/>
  <c r="I82" i="15"/>
  <c r="E82" i="15"/>
  <c r="A82" i="15"/>
  <c r="L82" i="15"/>
  <c r="H82" i="15"/>
  <c r="D82" i="15"/>
  <c r="K82" i="15"/>
  <c r="G82" i="15"/>
  <c r="C82" i="15"/>
  <c r="K487" i="15"/>
  <c r="G487" i="15"/>
  <c r="C487" i="15"/>
  <c r="J487" i="15"/>
  <c r="F487" i="15"/>
  <c r="B487" i="15"/>
  <c r="I487" i="15"/>
  <c r="E487" i="15"/>
  <c r="A487" i="15"/>
  <c r="L487" i="15"/>
  <c r="H487" i="15"/>
  <c r="D487" i="15"/>
  <c r="L774" i="15"/>
  <c r="H774" i="15"/>
  <c r="D774" i="15"/>
  <c r="K774" i="15"/>
  <c r="G774" i="15"/>
  <c r="C774" i="15"/>
  <c r="J774" i="15"/>
  <c r="F774" i="15"/>
  <c r="B774" i="15"/>
  <c r="I774" i="15"/>
  <c r="E774" i="15"/>
  <c r="A774" i="15"/>
  <c r="K500" i="15"/>
  <c r="G500" i="15"/>
  <c r="C500" i="15"/>
  <c r="J500" i="15"/>
  <c r="F500" i="15"/>
  <c r="B500" i="15"/>
  <c r="I500" i="15"/>
  <c r="E500" i="15"/>
  <c r="A500" i="15"/>
  <c r="L500" i="15"/>
  <c r="H500" i="15"/>
  <c r="D500" i="15"/>
  <c r="J183" i="15"/>
  <c r="F183" i="15"/>
  <c r="B183" i="15"/>
  <c r="I183" i="15"/>
  <c r="E183" i="15"/>
  <c r="A183" i="15"/>
  <c r="L183" i="15"/>
  <c r="H183" i="15"/>
  <c r="D183" i="15"/>
  <c r="K183" i="15"/>
  <c r="G183" i="15"/>
  <c r="C183" i="15"/>
  <c r="J48" i="15"/>
  <c r="F48" i="15"/>
  <c r="B48" i="15"/>
  <c r="I48" i="15"/>
  <c r="E48" i="15"/>
  <c r="A48" i="15"/>
  <c r="L48" i="15"/>
  <c r="H48" i="15"/>
  <c r="D48" i="15"/>
  <c r="K48" i="15"/>
  <c r="G48" i="15"/>
  <c r="C48" i="15"/>
  <c r="I227" i="15"/>
  <c r="E227" i="15"/>
  <c r="A227" i="15"/>
  <c r="L227" i="15"/>
  <c r="H227" i="15"/>
  <c r="D227" i="15"/>
  <c r="K227" i="15"/>
  <c r="G227" i="15"/>
  <c r="C227" i="15"/>
  <c r="J227" i="15"/>
  <c r="F227" i="15"/>
  <c r="B227" i="15"/>
  <c r="K419" i="15"/>
  <c r="G419" i="15"/>
  <c r="C419" i="15"/>
  <c r="J419" i="15"/>
  <c r="F419" i="15"/>
  <c r="B419" i="15"/>
  <c r="I419" i="15"/>
  <c r="E419" i="15"/>
  <c r="A419" i="15"/>
  <c r="L419" i="15"/>
  <c r="H419" i="15"/>
  <c r="D419" i="15"/>
  <c r="I233" i="15"/>
  <c r="E233" i="15"/>
  <c r="A233" i="15"/>
  <c r="L233" i="15"/>
  <c r="H233" i="15"/>
  <c r="D233" i="15"/>
  <c r="K233" i="15"/>
  <c r="G233" i="15"/>
  <c r="C233" i="15"/>
  <c r="J233" i="15"/>
  <c r="F233" i="15"/>
  <c r="B233" i="15"/>
  <c r="I204" i="15"/>
  <c r="E204" i="15"/>
  <c r="A204" i="15"/>
  <c r="L204" i="15"/>
  <c r="H204" i="15"/>
  <c r="D204" i="15"/>
  <c r="K204" i="15"/>
  <c r="G204" i="15"/>
  <c r="C204" i="15"/>
  <c r="J204" i="15"/>
  <c r="F204" i="15"/>
  <c r="B204" i="15"/>
  <c r="J108" i="15"/>
  <c r="F108" i="15"/>
  <c r="B108" i="15"/>
  <c r="I108" i="15"/>
  <c r="E108" i="15"/>
  <c r="A108" i="15"/>
  <c r="L108" i="15"/>
  <c r="H108" i="15"/>
  <c r="D108" i="15"/>
  <c r="K108" i="15"/>
  <c r="G108" i="15"/>
  <c r="C108" i="15"/>
  <c r="K478" i="15"/>
  <c r="G478" i="15"/>
  <c r="C478" i="15"/>
  <c r="J478" i="15"/>
  <c r="F478" i="15"/>
  <c r="B478" i="15"/>
  <c r="I478" i="15"/>
  <c r="E478" i="15"/>
  <c r="A478" i="15"/>
  <c r="L478" i="15"/>
  <c r="H478" i="15"/>
  <c r="D478" i="15"/>
  <c r="J556" i="15"/>
  <c r="F556" i="15"/>
  <c r="B556" i="15"/>
  <c r="I556" i="15"/>
  <c r="E556" i="15"/>
  <c r="A556" i="15"/>
  <c r="L556" i="15"/>
  <c r="H556" i="15"/>
  <c r="D556" i="15"/>
  <c r="K556" i="15"/>
  <c r="G556" i="15"/>
  <c r="C556" i="15"/>
  <c r="I312" i="15"/>
  <c r="E312" i="15"/>
  <c r="A312" i="15"/>
  <c r="L312" i="15"/>
  <c r="H312" i="15"/>
  <c r="D312" i="15"/>
  <c r="K312" i="15"/>
  <c r="G312" i="15"/>
  <c r="C312" i="15"/>
  <c r="J312" i="15"/>
  <c r="F312" i="15"/>
  <c r="B312" i="15"/>
  <c r="I231" i="15"/>
  <c r="E231" i="15"/>
  <c r="A231" i="15"/>
  <c r="L231" i="15"/>
  <c r="H231" i="15"/>
  <c r="D231" i="15"/>
  <c r="K231" i="15"/>
  <c r="G231" i="15"/>
  <c r="C231" i="15"/>
  <c r="J231" i="15"/>
  <c r="F231" i="15"/>
  <c r="B231" i="15"/>
  <c r="L715" i="15"/>
  <c r="H715" i="15"/>
  <c r="D715" i="15"/>
  <c r="K715" i="15"/>
  <c r="G715" i="15"/>
  <c r="C715" i="15"/>
  <c r="J715" i="15"/>
  <c r="F715" i="15"/>
  <c r="B715" i="15"/>
  <c r="I715" i="15"/>
  <c r="E715" i="15"/>
  <c r="A715" i="15"/>
  <c r="K506" i="15"/>
  <c r="G506" i="15"/>
  <c r="C506" i="15"/>
  <c r="J506" i="15"/>
  <c r="F506" i="15"/>
  <c r="B506" i="15"/>
  <c r="I506" i="15"/>
  <c r="E506" i="15"/>
  <c r="A506" i="15"/>
  <c r="L506" i="15"/>
  <c r="H506" i="15"/>
  <c r="D506" i="15"/>
  <c r="J137" i="15"/>
  <c r="F137" i="15"/>
  <c r="B137" i="15"/>
  <c r="I137" i="15"/>
  <c r="E137" i="15"/>
  <c r="A137" i="15"/>
  <c r="L137" i="15"/>
  <c r="H137" i="15"/>
  <c r="D137" i="15"/>
  <c r="K137" i="15"/>
  <c r="G137" i="15"/>
  <c r="C137" i="15"/>
  <c r="K397" i="15"/>
  <c r="G397" i="15"/>
  <c r="C397" i="15"/>
  <c r="J397" i="15"/>
  <c r="F397" i="15"/>
  <c r="B397" i="15"/>
  <c r="I397" i="15"/>
  <c r="E397" i="15"/>
  <c r="A397" i="15"/>
  <c r="L397" i="15"/>
  <c r="H397" i="15"/>
  <c r="D397" i="15"/>
  <c r="I282" i="15"/>
  <c r="E282" i="15"/>
  <c r="A282" i="15"/>
  <c r="L282" i="15"/>
  <c r="H282" i="15"/>
  <c r="D282" i="15"/>
  <c r="K282" i="15"/>
  <c r="G282" i="15"/>
  <c r="C282" i="15"/>
  <c r="J282" i="15"/>
  <c r="F282" i="15"/>
  <c r="B282" i="15"/>
  <c r="K433" i="15"/>
  <c r="G433" i="15"/>
  <c r="C433" i="15"/>
  <c r="J433" i="15"/>
  <c r="F433" i="15"/>
  <c r="B433" i="15"/>
  <c r="I433" i="15"/>
  <c r="E433" i="15"/>
  <c r="A433" i="15"/>
  <c r="L433" i="15"/>
  <c r="H433" i="15"/>
  <c r="D433" i="15"/>
  <c r="M154" i="15"/>
  <c r="K154" i="15"/>
  <c r="G154" i="15"/>
  <c r="C154" i="15"/>
  <c r="J154" i="15"/>
  <c r="F154" i="15"/>
  <c r="B154" i="15"/>
  <c r="I154" i="15"/>
  <c r="E154" i="15"/>
  <c r="A154" i="15"/>
  <c r="L154" i="15"/>
  <c r="H154" i="15"/>
  <c r="D154" i="15"/>
  <c r="K468" i="15"/>
  <c r="G468" i="15"/>
  <c r="C468" i="15"/>
  <c r="J468" i="15"/>
  <c r="F468" i="15"/>
  <c r="B468" i="15"/>
  <c r="I468" i="15"/>
  <c r="E468" i="15"/>
  <c r="A468" i="15"/>
  <c r="L468" i="15"/>
  <c r="H468" i="15"/>
  <c r="D468" i="15"/>
  <c r="I202" i="15"/>
  <c r="E202" i="15"/>
  <c r="A202" i="15"/>
  <c r="L202" i="15"/>
  <c r="H202" i="15"/>
  <c r="D202" i="15"/>
  <c r="K202" i="15"/>
  <c r="G202" i="15"/>
  <c r="C202" i="15"/>
  <c r="J202" i="15"/>
  <c r="F202" i="15"/>
  <c r="B202" i="15"/>
  <c r="J186" i="15"/>
  <c r="F186" i="15"/>
  <c r="B186" i="15"/>
  <c r="I186" i="15"/>
  <c r="E186" i="15"/>
  <c r="A186" i="15"/>
  <c r="L186" i="15"/>
  <c r="H186" i="15"/>
  <c r="D186" i="15"/>
  <c r="K186" i="15"/>
  <c r="G186" i="15"/>
  <c r="C186" i="15"/>
  <c r="K513" i="15"/>
  <c r="G513" i="15"/>
  <c r="C513" i="15"/>
  <c r="J513" i="15"/>
  <c r="F513" i="15"/>
  <c r="B513" i="15"/>
  <c r="I513" i="15"/>
  <c r="E513" i="15"/>
  <c r="A513" i="15"/>
  <c r="L513" i="15"/>
  <c r="H513" i="15"/>
  <c r="D513" i="15"/>
  <c r="J28" i="15"/>
  <c r="F28" i="15"/>
  <c r="B28" i="15"/>
  <c r="I28" i="15"/>
  <c r="E28" i="15"/>
  <c r="A28" i="15"/>
  <c r="L28" i="15"/>
  <c r="H28" i="15"/>
  <c r="D28" i="15"/>
  <c r="K28" i="15"/>
  <c r="G28" i="15"/>
  <c r="C28" i="15"/>
  <c r="L773" i="15"/>
  <c r="H773" i="15"/>
  <c r="D773" i="15"/>
  <c r="K773" i="15"/>
  <c r="G773" i="15"/>
  <c r="C773" i="15"/>
  <c r="J773" i="15"/>
  <c r="F773" i="15"/>
  <c r="B773" i="15"/>
  <c r="I773" i="15"/>
  <c r="E773" i="15"/>
  <c r="A773" i="15"/>
  <c r="K521" i="15"/>
  <c r="G521" i="15"/>
  <c r="C521" i="15"/>
  <c r="J521" i="15"/>
  <c r="F521" i="15"/>
  <c r="B521" i="15"/>
  <c r="I521" i="15"/>
  <c r="E521" i="15"/>
  <c r="A521" i="15"/>
  <c r="L521" i="15"/>
  <c r="H521" i="15"/>
  <c r="D521" i="15"/>
  <c r="M539" i="15"/>
  <c r="I539" i="15"/>
  <c r="E539" i="15"/>
  <c r="A539" i="15"/>
  <c r="L539" i="15"/>
  <c r="H539" i="15"/>
  <c r="D539" i="15"/>
  <c r="K539" i="15"/>
  <c r="G539" i="15"/>
  <c r="C539" i="15"/>
  <c r="J539" i="15"/>
  <c r="F539" i="15"/>
  <c r="B539" i="15"/>
  <c r="K509" i="15"/>
  <c r="G509" i="15"/>
  <c r="C509" i="15"/>
  <c r="J509" i="15"/>
  <c r="F509" i="15"/>
  <c r="B509" i="15"/>
  <c r="I509" i="15"/>
  <c r="E509" i="15"/>
  <c r="A509" i="15"/>
  <c r="L509" i="15"/>
  <c r="H509" i="15"/>
  <c r="D509" i="15"/>
  <c r="K512" i="15"/>
  <c r="G512" i="15"/>
  <c r="C512" i="15"/>
  <c r="J512" i="15"/>
  <c r="F512" i="15"/>
  <c r="B512" i="15"/>
  <c r="I512" i="15"/>
  <c r="E512" i="15"/>
  <c r="A512" i="15"/>
  <c r="L512" i="15"/>
  <c r="H512" i="15"/>
  <c r="D512" i="15"/>
  <c r="K390" i="15"/>
  <c r="G390" i="15"/>
  <c r="C390" i="15"/>
  <c r="J390" i="15"/>
  <c r="F390" i="15"/>
  <c r="B390" i="15"/>
  <c r="I390" i="15"/>
  <c r="E390" i="15"/>
  <c r="A390" i="15"/>
  <c r="L390" i="15"/>
  <c r="H390" i="15"/>
  <c r="D390" i="15"/>
  <c r="K374" i="15"/>
  <c r="G374" i="15"/>
  <c r="C374" i="15"/>
  <c r="J374" i="15"/>
  <c r="F374" i="15"/>
  <c r="B374" i="15"/>
  <c r="I374" i="15"/>
  <c r="E374" i="15"/>
  <c r="A374" i="15"/>
  <c r="L374" i="15"/>
  <c r="H374" i="15"/>
  <c r="D374" i="15"/>
  <c r="I604" i="15"/>
  <c r="E604" i="15"/>
  <c r="A604" i="15"/>
  <c r="L604" i="15"/>
  <c r="H604" i="15"/>
  <c r="D604" i="15"/>
  <c r="K604" i="15"/>
  <c r="G604" i="15"/>
  <c r="C604" i="15"/>
  <c r="J604" i="15"/>
  <c r="F604" i="15"/>
  <c r="B604" i="15"/>
  <c r="J182" i="15"/>
  <c r="F182" i="15"/>
  <c r="B182" i="15"/>
  <c r="I182" i="15"/>
  <c r="E182" i="15"/>
  <c r="A182" i="15"/>
  <c r="L182" i="15"/>
  <c r="H182" i="15"/>
  <c r="D182" i="15"/>
  <c r="K182" i="15"/>
  <c r="G182" i="15"/>
  <c r="C182" i="15"/>
  <c r="K371" i="15"/>
  <c r="G371" i="15"/>
  <c r="C371" i="15"/>
  <c r="J371" i="15"/>
  <c r="F371" i="15"/>
  <c r="B371" i="15"/>
  <c r="I371" i="15"/>
  <c r="E371" i="15"/>
  <c r="A371" i="15"/>
  <c r="L371" i="15"/>
  <c r="H371" i="15"/>
  <c r="D371" i="15"/>
  <c r="L716" i="15"/>
  <c r="H716" i="15"/>
  <c r="D716" i="15"/>
  <c r="K716" i="15"/>
  <c r="G716" i="15"/>
  <c r="C716" i="15"/>
  <c r="J716" i="15"/>
  <c r="F716" i="15"/>
  <c r="B716" i="15"/>
  <c r="I716" i="15"/>
  <c r="E716" i="15"/>
  <c r="A716" i="15"/>
  <c r="M686" i="15"/>
  <c r="J686" i="15"/>
  <c r="F686" i="15"/>
  <c r="B686" i="15"/>
  <c r="I686" i="15"/>
  <c r="E686" i="15"/>
  <c r="A686" i="15"/>
  <c r="L686" i="15"/>
  <c r="H686" i="15"/>
  <c r="D686" i="15"/>
  <c r="K686" i="15"/>
  <c r="G686" i="15"/>
  <c r="C686" i="15"/>
  <c r="L756" i="15"/>
  <c r="H756" i="15"/>
  <c r="D756" i="15"/>
  <c r="K756" i="15"/>
  <c r="G756" i="15"/>
  <c r="C756" i="15"/>
  <c r="J756" i="15"/>
  <c r="F756" i="15"/>
  <c r="B756" i="15"/>
  <c r="I756" i="15"/>
  <c r="E756" i="15"/>
  <c r="A756" i="15"/>
  <c r="K522" i="15"/>
  <c r="G522" i="15"/>
  <c r="C522" i="15"/>
  <c r="J522" i="15"/>
  <c r="F522" i="15"/>
  <c r="B522" i="15"/>
  <c r="I522" i="15"/>
  <c r="E522" i="15"/>
  <c r="A522" i="15"/>
  <c r="L522" i="15"/>
  <c r="H522" i="15"/>
  <c r="D522" i="15"/>
  <c r="K528" i="15"/>
  <c r="G528" i="15"/>
  <c r="C528" i="15"/>
  <c r="J528" i="15"/>
  <c r="F528" i="15"/>
  <c r="B528" i="15"/>
  <c r="I528" i="15"/>
  <c r="E528" i="15"/>
  <c r="A528" i="15"/>
  <c r="L528" i="15"/>
  <c r="H528" i="15"/>
  <c r="D528" i="15"/>
  <c r="J72" i="15"/>
  <c r="F72" i="15"/>
  <c r="B72" i="15"/>
  <c r="I72" i="15"/>
  <c r="E72" i="15"/>
  <c r="A72" i="15"/>
  <c r="L72" i="15"/>
  <c r="H72" i="15"/>
  <c r="D72" i="15"/>
  <c r="K72" i="15"/>
  <c r="G72" i="15"/>
  <c r="C72" i="15"/>
  <c r="J78" i="15"/>
  <c r="F78" i="15"/>
  <c r="B78" i="15"/>
  <c r="I78" i="15"/>
  <c r="E78" i="15"/>
  <c r="A78" i="15"/>
  <c r="L78" i="15"/>
  <c r="H78" i="15"/>
  <c r="D78" i="15"/>
  <c r="K78" i="15"/>
  <c r="G78" i="15"/>
  <c r="C78" i="15"/>
  <c r="J42" i="15"/>
  <c r="F42" i="15"/>
  <c r="B42" i="15"/>
  <c r="I42" i="15"/>
  <c r="E42" i="15"/>
  <c r="A42" i="15"/>
  <c r="L42" i="15"/>
  <c r="H42" i="15"/>
  <c r="D42" i="15"/>
  <c r="K42" i="15"/>
  <c r="G42" i="15"/>
  <c r="C42" i="15"/>
  <c r="J91" i="15"/>
  <c r="F91" i="15"/>
  <c r="B91" i="15"/>
  <c r="I91" i="15"/>
  <c r="E91" i="15"/>
  <c r="A91" i="15"/>
  <c r="L91" i="15"/>
  <c r="H91" i="15"/>
  <c r="D91" i="15"/>
  <c r="K91" i="15"/>
  <c r="G91" i="15"/>
  <c r="C91" i="15"/>
  <c r="L725" i="15"/>
  <c r="H725" i="15"/>
  <c r="D725" i="15"/>
  <c r="K725" i="15"/>
  <c r="G725" i="15"/>
  <c r="C725" i="15"/>
  <c r="J725" i="15"/>
  <c r="F725" i="15"/>
  <c r="B725" i="15"/>
  <c r="I725" i="15"/>
  <c r="E725" i="15"/>
  <c r="A725" i="15"/>
  <c r="K362" i="15"/>
  <c r="G362" i="15"/>
  <c r="C362" i="15"/>
  <c r="J362" i="15"/>
  <c r="F362" i="15"/>
  <c r="B362" i="15"/>
  <c r="I362" i="15"/>
  <c r="E362" i="15"/>
  <c r="A362" i="15"/>
  <c r="L362" i="15"/>
  <c r="H362" i="15"/>
  <c r="D362" i="15"/>
  <c r="J784" i="15"/>
  <c r="F784" i="15"/>
  <c r="B784" i="15"/>
  <c r="I784" i="15"/>
  <c r="E784" i="15"/>
  <c r="A784" i="15"/>
  <c r="L784" i="15"/>
  <c r="H784" i="15"/>
  <c r="D784" i="15"/>
  <c r="K784" i="15"/>
  <c r="G784" i="15"/>
  <c r="C784" i="15"/>
  <c r="K463" i="15"/>
  <c r="G463" i="15"/>
  <c r="C463" i="15"/>
  <c r="J463" i="15"/>
  <c r="F463" i="15"/>
  <c r="B463" i="15"/>
  <c r="I463" i="15"/>
  <c r="E463" i="15"/>
  <c r="A463" i="15"/>
  <c r="L463" i="15"/>
  <c r="H463" i="15"/>
  <c r="D463" i="15"/>
  <c r="I226" i="15"/>
  <c r="E226" i="15"/>
  <c r="A226" i="15"/>
  <c r="L226" i="15"/>
  <c r="H226" i="15"/>
  <c r="D226" i="15"/>
  <c r="K226" i="15"/>
  <c r="G226" i="15"/>
  <c r="C226" i="15"/>
  <c r="J226" i="15"/>
  <c r="F226" i="15"/>
  <c r="B226" i="15"/>
  <c r="J133" i="15"/>
  <c r="F133" i="15"/>
  <c r="B133" i="15"/>
  <c r="I133" i="15"/>
  <c r="E133" i="15"/>
  <c r="A133" i="15"/>
  <c r="L133" i="15"/>
  <c r="H133" i="15"/>
  <c r="D133" i="15"/>
  <c r="K133" i="15"/>
  <c r="G133" i="15"/>
  <c r="C133" i="15"/>
  <c r="L678" i="15"/>
  <c r="H678" i="15"/>
  <c r="D678" i="15"/>
  <c r="K678" i="15"/>
  <c r="G678" i="15"/>
  <c r="C678" i="15"/>
  <c r="J678" i="15"/>
  <c r="F678" i="15"/>
  <c r="B678" i="15"/>
  <c r="I678" i="15"/>
  <c r="E678" i="15"/>
  <c r="A678" i="15"/>
  <c r="J545" i="15"/>
  <c r="L545" i="15"/>
  <c r="H545" i="15"/>
  <c r="K545" i="15"/>
  <c r="G545" i="15"/>
  <c r="C545" i="15"/>
  <c r="I545" i="15"/>
  <c r="B545" i="15"/>
  <c r="F545" i="15"/>
  <c r="A545" i="15"/>
  <c r="E545" i="15"/>
  <c r="D545" i="15"/>
  <c r="K464" i="15"/>
  <c r="G464" i="15"/>
  <c r="C464" i="15"/>
  <c r="J464" i="15"/>
  <c r="F464" i="15"/>
  <c r="B464" i="15"/>
  <c r="I464" i="15"/>
  <c r="E464" i="15"/>
  <c r="A464" i="15"/>
  <c r="L464" i="15"/>
  <c r="H464" i="15"/>
  <c r="D464" i="15"/>
  <c r="L703" i="15"/>
  <c r="H703" i="15"/>
  <c r="D703" i="15"/>
  <c r="K703" i="15"/>
  <c r="G703" i="15"/>
  <c r="C703" i="15"/>
  <c r="J703" i="15"/>
  <c r="F703" i="15"/>
  <c r="B703" i="15"/>
  <c r="I703" i="15"/>
  <c r="E703" i="15"/>
  <c r="A703" i="15"/>
  <c r="M70" i="15"/>
  <c r="L70" i="15"/>
  <c r="H70" i="15"/>
  <c r="D70" i="15"/>
  <c r="K70" i="15"/>
  <c r="G70" i="15"/>
  <c r="C70" i="15"/>
  <c r="J70" i="15"/>
  <c r="F70" i="15"/>
  <c r="B70" i="15"/>
  <c r="I70" i="15"/>
  <c r="E70" i="15"/>
  <c r="A70" i="15"/>
  <c r="K405" i="15"/>
  <c r="G405" i="15"/>
  <c r="C405" i="15"/>
  <c r="J405" i="15"/>
  <c r="F405" i="15"/>
  <c r="B405" i="15"/>
  <c r="I405" i="15"/>
  <c r="E405" i="15"/>
  <c r="A405" i="15"/>
  <c r="L405" i="15"/>
  <c r="H405" i="15"/>
  <c r="D405" i="15"/>
  <c r="I304" i="15"/>
  <c r="E304" i="15"/>
  <c r="A304" i="15"/>
  <c r="L304" i="15"/>
  <c r="H304" i="15"/>
  <c r="D304" i="15"/>
  <c r="K304" i="15"/>
  <c r="G304" i="15"/>
  <c r="C304" i="15"/>
  <c r="J304" i="15"/>
  <c r="F304" i="15"/>
  <c r="B304" i="15"/>
  <c r="J63" i="15"/>
  <c r="F63" i="15"/>
  <c r="B63" i="15"/>
  <c r="I63" i="15"/>
  <c r="E63" i="15"/>
  <c r="A63" i="15"/>
  <c r="L63" i="15"/>
  <c r="H63" i="15"/>
  <c r="D63" i="15"/>
  <c r="K63" i="15"/>
  <c r="G63" i="15"/>
  <c r="C63" i="15"/>
  <c r="J148" i="15"/>
  <c r="F148" i="15"/>
  <c r="B148" i="15"/>
  <c r="I148" i="15"/>
  <c r="E148" i="15"/>
  <c r="A148" i="15"/>
  <c r="L148" i="15"/>
  <c r="H148" i="15"/>
  <c r="D148" i="15"/>
  <c r="K148" i="15"/>
  <c r="G148" i="15"/>
  <c r="C148" i="15"/>
  <c r="K340" i="15"/>
  <c r="G340" i="15"/>
  <c r="C340" i="15"/>
  <c r="J340" i="15"/>
  <c r="F340" i="15"/>
  <c r="B340" i="15"/>
  <c r="I340" i="15"/>
  <c r="E340" i="15"/>
  <c r="A340" i="15"/>
  <c r="L340" i="15"/>
  <c r="H340" i="15"/>
  <c r="D340" i="15"/>
  <c r="M205" i="15"/>
  <c r="I205" i="15"/>
  <c r="E205" i="15"/>
  <c r="A205" i="15"/>
  <c r="L205" i="15"/>
  <c r="H205" i="15"/>
  <c r="D205" i="15"/>
  <c r="K205" i="15"/>
  <c r="G205" i="15"/>
  <c r="C205" i="15"/>
  <c r="J205" i="15"/>
  <c r="F205" i="15"/>
  <c r="B205" i="15"/>
  <c r="J573" i="15"/>
  <c r="F573" i="15"/>
  <c r="B573" i="15"/>
  <c r="I573" i="15"/>
  <c r="E573" i="15"/>
  <c r="A573" i="15"/>
  <c r="L573" i="15"/>
  <c r="H573" i="15"/>
  <c r="D573" i="15"/>
  <c r="K573" i="15"/>
  <c r="G573" i="15"/>
  <c r="C573" i="15"/>
  <c r="L766" i="15"/>
  <c r="H766" i="15"/>
  <c r="D766" i="15"/>
  <c r="K766" i="15"/>
  <c r="G766" i="15"/>
  <c r="C766" i="15"/>
  <c r="J766" i="15"/>
  <c r="F766" i="15"/>
  <c r="B766" i="15"/>
  <c r="I766" i="15"/>
  <c r="E766" i="15"/>
  <c r="A766" i="15"/>
  <c r="K341" i="15"/>
  <c r="G341" i="15"/>
  <c r="C341" i="15"/>
  <c r="J341" i="15"/>
  <c r="F341" i="15"/>
  <c r="B341" i="15"/>
  <c r="I341" i="15"/>
  <c r="E341" i="15"/>
  <c r="A341" i="15"/>
  <c r="L341" i="15"/>
  <c r="H341" i="15"/>
  <c r="D341" i="15"/>
  <c r="K400" i="15"/>
  <c r="G400" i="15"/>
  <c r="C400" i="15"/>
  <c r="J400" i="15"/>
  <c r="F400" i="15"/>
  <c r="B400" i="15"/>
  <c r="I400" i="15"/>
  <c r="E400" i="15"/>
  <c r="A400" i="15"/>
  <c r="L400" i="15"/>
  <c r="H400" i="15"/>
  <c r="D400" i="15"/>
  <c r="L739" i="15"/>
  <c r="H739" i="15"/>
  <c r="D739" i="15"/>
  <c r="K739" i="15"/>
  <c r="G739" i="15"/>
  <c r="C739" i="15"/>
  <c r="J739" i="15"/>
  <c r="F739" i="15"/>
  <c r="B739" i="15"/>
  <c r="I739" i="15"/>
  <c r="E739" i="15"/>
  <c r="A739" i="15"/>
  <c r="M688" i="15"/>
  <c r="J688" i="15"/>
  <c r="F688" i="15"/>
  <c r="B688" i="15"/>
  <c r="I688" i="15"/>
  <c r="E688" i="15"/>
  <c r="A688" i="15"/>
  <c r="L688" i="15"/>
  <c r="H688" i="15"/>
  <c r="D688" i="15"/>
  <c r="K688" i="15"/>
  <c r="G688" i="15"/>
  <c r="C688" i="15"/>
  <c r="J783" i="15"/>
  <c r="F783" i="15"/>
  <c r="B783" i="15"/>
  <c r="I783" i="15"/>
  <c r="E783" i="15"/>
  <c r="A783" i="15"/>
  <c r="L783" i="15"/>
  <c r="H783" i="15"/>
  <c r="D783" i="15"/>
  <c r="K783" i="15"/>
  <c r="G783" i="15"/>
  <c r="C783" i="15"/>
  <c r="L697" i="15"/>
  <c r="H697" i="15"/>
  <c r="D697" i="15"/>
  <c r="K697" i="15"/>
  <c r="G697" i="15"/>
  <c r="C697" i="15"/>
  <c r="J697" i="15"/>
  <c r="F697" i="15"/>
  <c r="B697" i="15"/>
  <c r="I697" i="15"/>
  <c r="E697" i="15"/>
  <c r="A697" i="15"/>
  <c r="K432" i="15"/>
  <c r="G432" i="15"/>
  <c r="C432" i="15"/>
  <c r="J432" i="15"/>
  <c r="F432" i="15"/>
  <c r="B432" i="15"/>
  <c r="I432" i="15"/>
  <c r="E432" i="15"/>
  <c r="A432" i="15"/>
  <c r="L432" i="15"/>
  <c r="H432" i="15"/>
  <c r="D432" i="15"/>
  <c r="M755" i="15"/>
  <c r="K755" i="15"/>
  <c r="G755" i="15"/>
  <c r="C755" i="15"/>
  <c r="J755" i="15"/>
  <c r="F755" i="15"/>
  <c r="B755" i="15"/>
  <c r="I755" i="15"/>
  <c r="E755" i="15"/>
  <c r="A755" i="15"/>
  <c r="L755" i="15"/>
  <c r="H755" i="15"/>
  <c r="D755" i="15"/>
  <c r="J546" i="15"/>
  <c r="F546" i="15"/>
  <c r="B546" i="15"/>
  <c r="L546" i="15"/>
  <c r="H546" i="15"/>
  <c r="D546" i="15"/>
  <c r="K546" i="15"/>
  <c r="G546" i="15"/>
  <c r="C546" i="15"/>
  <c r="I546" i="15"/>
  <c r="E546" i="15"/>
  <c r="A546" i="15"/>
  <c r="K510" i="15"/>
  <c r="G510" i="15"/>
  <c r="C510" i="15"/>
  <c r="J510" i="15"/>
  <c r="F510" i="15"/>
  <c r="B510" i="15"/>
  <c r="I510" i="15"/>
  <c r="E510" i="15"/>
  <c r="A510" i="15"/>
  <c r="L510" i="15"/>
  <c r="H510" i="15"/>
  <c r="D510" i="15"/>
  <c r="K383" i="15"/>
  <c r="G383" i="15"/>
  <c r="C383" i="15"/>
  <c r="J383" i="15"/>
  <c r="F383" i="15"/>
  <c r="B383" i="15"/>
  <c r="I383" i="15"/>
  <c r="E383" i="15"/>
  <c r="A383" i="15"/>
  <c r="L383" i="15"/>
  <c r="H383" i="15"/>
  <c r="D383" i="15"/>
  <c r="I637" i="15"/>
  <c r="E637" i="15"/>
  <c r="A637" i="15"/>
  <c r="L637" i="15"/>
  <c r="H637" i="15"/>
  <c r="D637" i="15"/>
  <c r="K637" i="15"/>
  <c r="G637" i="15"/>
  <c r="C637" i="15"/>
  <c r="J637" i="15"/>
  <c r="F637" i="15"/>
  <c r="B637" i="15"/>
  <c r="I241" i="15"/>
  <c r="E241" i="15"/>
  <c r="A241" i="15"/>
  <c r="L241" i="15"/>
  <c r="H241" i="15"/>
  <c r="D241" i="15"/>
  <c r="K241" i="15"/>
  <c r="G241" i="15"/>
  <c r="C241" i="15"/>
  <c r="J241" i="15"/>
  <c r="F241" i="15"/>
  <c r="B241" i="15"/>
  <c r="K415" i="15"/>
  <c r="G415" i="15"/>
  <c r="C415" i="15"/>
  <c r="J415" i="15"/>
  <c r="F415" i="15"/>
  <c r="B415" i="15"/>
  <c r="I415" i="15"/>
  <c r="E415" i="15"/>
  <c r="A415" i="15"/>
  <c r="L415" i="15"/>
  <c r="H415" i="15"/>
  <c r="D415" i="15"/>
  <c r="I240" i="15"/>
  <c r="E240" i="15"/>
  <c r="A240" i="15"/>
  <c r="L240" i="15"/>
  <c r="H240" i="15"/>
  <c r="D240" i="15"/>
  <c r="K240" i="15"/>
  <c r="G240" i="15"/>
  <c r="C240" i="15"/>
  <c r="J240" i="15"/>
  <c r="F240" i="15"/>
  <c r="B240" i="15"/>
  <c r="I612" i="15"/>
  <c r="E612" i="15"/>
  <c r="A612" i="15"/>
  <c r="L612" i="15"/>
  <c r="H612" i="15"/>
  <c r="D612" i="15"/>
  <c r="K612" i="15"/>
  <c r="G612" i="15"/>
  <c r="C612" i="15"/>
  <c r="J612" i="15"/>
  <c r="F612" i="15"/>
  <c r="B612" i="15"/>
  <c r="I246" i="15"/>
  <c r="E246" i="15"/>
  <c r="A246" i="15"/>
  <c r="L246" i="15"/>
  <c r="H246" i="15"/>
  <c r="D246" i="15"/>
  <c r="K246" i="15"/>
  <c r="G246" i="15"/>
  <c r="C246" i="15"/>
  <c r="J246" i="15"/>
  <c r="F246" i="15"/>
  <c r="B246" i="15"/>
  <c r="I244" i="15"/>
  <c r="E244" i="15"/>
  <c r="A244" i="15"/>
  <c r="L244" i="15"/>
  <c r="H244" i="15"/>
  <c r="D244" i="15"/>
  <c r="K244" i="15"/>
  <c r="G244" i="15"/>
  <c r="C244" i="15"/>
  <c r="J244" i="15"/>
  <c r="F244" i="15"/>
  <c r="B244" i="15"/>
  <c r="J163" i="15"/>
  <c r="F163" i="15"/>
  <c r="B163" i="15"/>
  <c r="I163" i="15"/>
  <c r="E163" i="15"/>
  <c r="A163" i="15"/>
  <c r="L163" i="15"/>
  <c r="H163" i="15"/>
  <c r="D163" i="15"/>
  <c r="K163" i="15"/>
  <c r="G163" i="15"/>
  <c r="C163" i="15"/>
  <c r="J56" i="15"/>
  <c r="F56" i="15"/>
  <c r="B56" i="15"/>
  <c r="I56" i="15"/>
  <c r="E56" i="15"/>
  <c r="A56" i="15"/>
  <c r="L56" i="15"/>
  <c r="H56" i="15"/>
  <c r="D56" i="15"/>
  <c r="K56" i="15"/>
  <c r="G56" i="15"/>
  <c r="C56" i="15"/>
  <c r="K456" i="15"/>
  <c r="G456" i="15"/>
  <c r="C456" i="15"/>
  <c r="J456" i="15"/>
  <c r="F456" i="15"/>
  <c r="B456" i="15"/>
  <c r="I456" i="15"/>
  <c r="E456" i="15"/>
  <c r="A456" i="15"/>
  <c r="L456" i="15"/>
  <c r="H456" i="15"/>
  <c r="D456" i="15"/>
  <c r="K385" i="15"/>
  <c r="G385" i="15"/>
  <c r="C385" i="15"/>
  <c r="J385" i="15"/>
  <c r="F385" i="15"/>
  <c r="B385" i="15"/>
  <c r="I385" i="15"/>
  <c r="E385" i="15"/>
  <c r="A385" i="15"/>
  <c r="L385" i="15"/>
  <c r="H385" i="15"/>
  <c r="D385" i="15"/>
  <c r="K406" i="15"/>
  <c r="G406" i="15"/>
  <c r="C406" i="15"/>
  <c r="J406" i="15"/>
  <c r="F406" i="15"/>
  <c r="B406" i="15"/>
  <c r="I406" i="15"/>
  <c r="E406" i="15"/>
  <c r="A406" i="15"/>
  <c r="L406" i="15"/>
  <c r="H406" i="15"/>
  <c r="D406" i="15"/>
  <c r="K335" i="15"/>
  <c r="G335" i="15"/>
  <c r="C335" i="15"/>
  <c r="J335" i="15"/>
  <c r="F335" i="15"/>
  <c r="B335" i="15"/>
  <c r="I335" i="15"/>
  <c r="E335" i="15"/>
  <c r="A335" i="15"/>
  <c r="L335" i="15"/>
  <c r="H335" i="15"/>
  <c r="D335" i="15"/>
  <c r="K483" i="15"/>
  <c r="G483" i="15"/>
  <c r="C483" i="15"/>
  <c r="J483" i="15"/>
  <c r="F483" i="15"/>
  <c r="B483" i="15"/>
  <c r="I483" i="15"/>
  <c r="E483" i="15"/>
  <c r="A483" i="15"/>
  <c r="L483" i="15"/>
  <c r="H483" i="15"/>
  <c r="D483" i="15"/>
  <c r="L702" i="15"/>
  <c r="H702" i="15"/>
  <c r="D702" i="15"/>
  <c r="K702" i="15"/>
  <c r="G702" i="15"/>
  <c r="C702" i="15"/>
  <c r="J702" i="15"/>
  <c r="F702" i="15"/>
  <c r="B702" i="15"/>
  <c r="I702" i="15"/>
  <c r="E702" i="15"/>
  <c r="A702" i="15"/>
  <c r="J126" i="15"/>
  <c r="F126" i="15"/>
  <c r="B126" i="15"/>
  <c r="I126" i="15"/>
  <c r="E126" i="15"/>
  <c r="A126" i="15"/>
  <c r="L126" i="15"/>
  <c r="H126" i="15"/>
  <c r="D126" i="15"/>
  <c r="K126" i="15"/>
  <c r="G126" i="15"/>
  <c r="C126" i="15"/>
  <c r="K338" i="15"/>
  <c r="G338" i="15"/>
  <c r="C338" i="15"/>
  <c r="J338" i="15"/>
  <c r="F338" i="15"/>
  <c r="B338" i="15"/>
  <c r="I338" i="15"/>
  <c r="E338" i="15"/>
  <c r="A338" i="15"/>
  <c r="L338" i="15"/>
  <c r="H338" i="15"/>
  <c r="D338" i="15"/>
  <c r="J27" i="15"/>
  <c r="F27" i="15"/>
  <c r="B27" i="15"/>
  <c r="I27" i="15"/>
  <c r="E27" i="15"/>
  <c r="A27" i="15"/>
  <c r="L27" i="15"/>
  <c r="H27" i="15"/>
  <c r="D27" i="15"/>
  <c r="K27" i="15"/>
  <c r="G27" i="15"/>
  <c r="C27" i="15"/>
  <c r="K439" i="15"/>
  <c r="G439" i="15"/>
  <c r="C439" i="15"/>
  <c r="J439" i="15"/>
  <c r="F439" i="15"/>
  <c r="B439" i="15"/>
  <c r="I439" i="15"/>
  <c r="E439" i="15"/>
  <c r="A439" i="15"/>
  <c r="L439" i="15"/>
  <c r="H439" i="15"/>
  <c r="D439" i="15"/>
  <c r="J139" i="15"/>
  <c r="F139" i="15"/>
  <c r="B139" i="15"/>
  <c r="I139" i="15"/>
  <c r="E139" i="15"/>
  <c r="A139" i="15"/>
  <c r="L139" i="15"/>
  <c r="H139" i="15"/>
  <c r="D139" i="15"/>
  <c r="K139" i="15"/>
  <c r="G139" i="15"/>
  <c r="C139" i="15"/>
  <c r="J561" i="15"/>
  <c r="F561" i="15"/>
  <c r="B561" i="15"/>
  <c r="I561" i="15"/>
  <c r="E561" i="15"/>
  <c r="A561" i="15"/>
  <c r="L561" i="15"/>
  <c r="H561" i="15"/>
  <c r="D561" i="15"/>
  <c r="K561" i="15"/>
  <c r="G561" i="15"/>
  <c r="C561" i="15"/>
  <c r="J583" i="15"/>
  <c r="F583" i="15"/>
  <c r="B583" i="15"/>
  <c r="I583" i="15"/>
  <c r="E583" i="15"/>
  <c r="A583" i="15"/>
  <c r="L583" i="15"/>
  <c r="H583" i="15"/>
  <c r="D583" i="15"/>
  <c r="K583" i="15"/>
  <c r="G583" i="15"/>
  <c r="C583" i="15"/>
  <c r="K437" i="15"/>
  <c r="G437" i="15"/>
  <c r="C437" i="15"/>
  <c r="J437" i="15"/>
  <c r="F437" i="15"/>
  <c r="B437" i="15"/>
  <c r="I437" i="15"/>
  <c r="E437" i="15"/>
  <c r="A437" i="15"/>
  <c r="L437" i="15"/>
  <c r="H437" i="15"/>
  <c r="D437" i="15"/>
  <c r="J160" i="15"/>
  <c r="F160" i="15"/>
  <c r="B160" i="15"/>
  <c r="I160" i="15"/>
  <c r="E160" i="15"/>
  <c r="A160" i="15"/>
  <c r="L160" i="15"/>
  <c r="H160" i="15"/>
  <c r="D160" i="15"/>
  <c r="K160" i="15"/>
  <c r="G160" i="15"/>
  <c r="C160" i="15"/>
  <c r="J84" i="15"/>
  <c r="F84" i="15"/>
  <c r="B84" i="15"/>
  <c r="I84" i="15"/>
  <c r="E84" i="15"/>
  <c r="A84" i="15"/>
  <c r="L84" i="15"/>
  <c r="H84" i="15"/>
  <c r="D84" i="15"/>
  <c r="K84" i="15"/>
  <c r="G84" i="15"/>
  <c r="C84" i="15"/>
  <c r="K377" i="15"/>
  <c r="G377" i="15"/>
  <c r="C377" i="15"/>
  <c r="J377" i="15"/>
  <c r="F377" i="15"/>
  <c r="B377" i="15"/>
  <c r="I377" i="15"/>
  <c r="E377" i="15"/>
  <c r="A377" i="15"/>
  <c r="L377" i="15"/>
  <c r="H377" i="15"/>
  <c r="D377" i="15"/>
  <c r="M10" i="15"/>
  <c r="I10" i="15"/>
  <c r="E10" i="15"/>
  <c r="A10" i="15"/>
  <c r="L10" i="15"/>
  <c r="H10" i="15"/>
  <c r="D10" i="15"/>
  <c r="K10" i="15"/>
  <c r="G10" i="15"/>
  <c r="C10" i="15"/>
  <c r="J10" i="15"/>
  <c r="F10" i="15"/>
  <c r="B10" i="15"/>
  <c r="J571" i="15"/>
  <c r="F571" i="15"/>
  <c r="B571" i="15"/>
  <c r="I571" i="15"/>
  <c r="E571" i="15"/>
  <c r="A571" i="15"/>
  <c r="L571" i="15"/>
  <c r="H571" i="15"/>
  <c r="D571" i="15"/>
  <c r="K571" i="15"/>
  <c r="G571" i="15"/>
  <c r="C571" i="15"/>
  <c r="M220" i="15"/>
  <c r="M12" i="15"/>
  <c r="J220" i="15"/>
  <c r="F220" i="15"/>
  <c r="B220" i="15"/>
  <c r="I220" i="15"/>
  <c r="E220" i="15"/>
  <c r="A220" i="15"/>
  <c r="L220" i="15"/>
  <c r="H220" i="15"/>
  <c r="D220" i="15"/>
  <c r="K220" i="15"/>
  <c r="G220" i="15"/>
  <c r="C220" i="15"/>
  <c r="L430" i="15"/>
  <c r="K430" i="15"/>
  <c r="G430" i="15"/>
  <c r="C430" i="15"/>
  <c r="J430" i="15"/>
  <c r="F430" i="15"/>
  <c r="B430" i="15"/>
  <c r="I430" i="15"/>
  <c r="E430" i="15"/>
  <c r="A430" i="15"/>
  <c r="H430" i="15"/>
  <c r="D430" i="15"/>
  <c r="J87" i="15"/>
  <c r="F87" i="15"/>
  <c r="B87" i="15"/>
  <c r="I87" i="15"/>
  <c r="E87" i="15"/>
  <c r="A87" i="15"/>
  <c r="L87" i="15"/>
  <c r="H87" i="15"/>
  <c r="D87" i="15"/>
  <c r="K87" i="15"/>
  <c r="G87" i="15"/>
  <c r="C87" i="15"/>
  <c r="I605" i="15"/>
  <c r="E605" i="15"/>
  <c r="A605" i="15"/>
  <c r="L605" i="15"/>
  <c r="H605" i="15"/>
  <c r="D605" i="15"/>
  <c r="K605" i="15"/>
  <c r="G605" i="15"/>
  <c r="C605" i="15"/>
  <c r="J605" i="15"/>
  <c r="F605" i="15"/>
  <c r="B605" i="15"/>
  <c r="J164" i="15"/>
  <c r="F164" i="15"/>
  <c r="B164" i="15"/>
  <c r="I164" i="15"/>
  <c r="E164" i="15"/>
  <c r="A164" i="15"/>
  <c r="L164" i="15"/>
  <c r="H164" i="15"/>
  <c r="D164" i="15"/>
  <c r="K164" i="15"/>
  <c r="G164" i="15"/>
  <c r="C164" i="15"/>
  <c r="M532" i="15"/>
  <c r="L532" i="15"/>
  <c r="H532" i="15"/>
  <c r="D532" i="15"/>
  <c r="K532" i="15"/>
  <c r="G532" i="15"/>
  <c r="C532" i="15"/>
  <c r="J532" i="15"/>
  <c r="F532" i="15"/>
  <c r="B532" i="15"/>
  <c r="I532" i="15"/>
  <c r="E532" i="15"/>
  <c r="A532" i="15"/>
  <c r="K375" i="15"/>
  <c r="G375" i="15"/>
  <c r="C375" i="15"/>
  <c r="J375" i="15"/>
  <c r="F375" i="15"/>
  <c r="B375" i="15"/>
  <c r="I375" i="15"/>
  <c r="E375" i="15"/>
  <c r="A375" i="15"/>
  <c r="L375" i="15"/>
  <c r="H375" i="15"/>
  <c r="D375" i="15"/>
  <c r="I595" i="15"/>
  <c r="E595" i="15"/>
  <c r="A595" i="15"/>
  <c r="L595" i="15"/>
  <c r="H595" i="15"/>
  <c r="D595" i="15"/>
  <c r="K595" i="15"/>
  <c r="G595" i="15"/>
  <c r="C595" i="15"/>
  <c r="J595" i="15"/>
  <c r="F595" i="15"/>
  <c r="B595" i="15"/>
  <c r="I302" i="15"/>
  <c r="E302" i="15"/>
  <c r="A302" i="15"/>
  <c r="L302" i="15"/>
  <c r="H302" i="15"/>
  <c r="D302" i="15"/>
  <c r="K302" i="15"/>
  <c r="G302" i="15"/>
  <c r="C302" i="15"/>
  <c r="J302" i="15"/>
  <c r="F302" i="15"/>
  <c r="B302" i="15"/>
  <c r="M667" i="15"/>
  <c r="J667" i="15"/>
  <c r="F667" i="15"/>
  <c r="B667" i="15"/>
  <c r="I667" i="15"/>
  <c r="E667" i="15"/>
  <c r="A667" i="15"/>
  <c r="L667" i="15"/>
  <c r="H667" i="15"/>
  <c r="D667" i="15"/>
  <c r="K667" i="15"/>
  <c r="G667" i="15"/>
  <c r="C667" i="15"/>
  <c r="L680" i="15"/>
  <c r="H680" i="15"/>
  <c r="D680" i="15"/>
  <c r="K680" i="15"/>
  <c r="G680" i="15"/>
  <c r="C680" i="15"/>
  <c r="J680" i="15"/>
  <c r="F680" i="15"/>
  <c r="B680" i="15"/>
  <c r="I680" i="15"/>
  <c r="E680" i="15"/>
  <c r="A680" i="15"/>
  <c r="L724" i="15"/>
  <c r="H724" i="15"/>
  <c r="D724" i="15"/>
  <c r="K724" i="15"/>
  <c r="G724" i="15"/>
  <c r="C724" i="15"/>
  <c r="J724" i="15"/>
  <c r="F724" i="15"/>
  <c r="B724" i="15"/>
  <c r="I724" i="15"/>
  <c r="E724" i="15"/>
  <c r="A724" i="15"/>
  <c r="L736" i="15"/>
  <c r="H736" i="15"/>
  <c r="D736" i="15"/>
  <c r="K736" i="15"/>
  <c r="G736" i="15"/>
  <c r="C736" i="15"/>
  <c r="J736" i="15"/>
  <c r="F736" i="15"/>
  <c r="B736" i="15"/>
  <c r="I736" i="15"/>
  <c r="E736" i="15"/>
  <c r="A736" i="15"/>
  <c r="M3" i="15"/>
  <c r="I3" i="15"/>
  <c r="E3" i="15"/>
  <c r="A3" i="15"/>
  <c r="L3" i="15"/>
  <c r="H3" i="15"/>
  <c r="D3" i="15"/>
  <c r="K3" i="15"/>
  <c r="G3" i="15"/>
  <c r="C3" i="15"/>
  <c r="J3" i="15"/>
  <c r="F3" i="15"/>
  <c r="B3" i="15"/>
  <c r="M627" i="15"/>
  <c r="I627" i="15"/>
  <c r="E627" i="15"/>
  <c r="A627" i="15"/>
  <c r="L627" i="15"/>
  <c r="H627" i="15"/>
  <c r="D627" i="15"/>
  <c r="K627" i="15"/>
  <c r="G627" i="15"/>
  <c r="C627" i="15"/>
  <c r="J627" i="15"/>
  <c r="F627" i="15"/>
  <c r="B627" i="15"/>
  <c r="K496" i="15"/>
  <c r="G496" i="15"/>
  <c r="C496" i="15"/>
  <c r="J496" i="15"/>
  <c r="F496" i="15"/>
  <c r="B496" i="15"/>
  <c r="I496" i="15"/>
  <c r="E496" i="15"/>
  <c r="A496" i="15"/>
  <c r="L496" i="15"/>
  <c r="H496" i="15"/>
  <c r="D496" i="15"/>
  <c r="K537" i="15"/>
  <c r="G537" i="15"/>
  <c r="C537" i="15"/>
  <c r="H537" i="15"/>
  <c r="B537" i="15"/>
  <c r="L537" i="15"/>
  <c r="F537" i="15"/>
  <c r="A537" i="15"/>
  <c r="J537" i="15"/>
  <c r="E537" i="15"/>
  <c r="I537" i="15"/>
  <c r="D537" i="15"/>
  <c r="I614" i="15"/>
  <c r="E614" i="15"/>
  <c r="A614" i="15"/>
  <c r="L614" i="15"/>
  <c r="H614" i="15"/>
  <c r="D614" i="15"/>
  <c r="K614" i="15"/>
  <c r="G614" i="15"/>
  <c r="C614" i="15"/>
  <c r="J614" i="15"/>
  <c r="F614" i="15"/>
  <c r="B614" i="15"/>
  <c r="K352" i="15"/>
  <c r="G352" i="15"/>
  <c r="C352" i="15"/>
  <c r="J352" i="15"/>
  <c r="F352" i="15"/>
  <c r="B352" i="15"/>
  <c r="I352" i="15"/>
  <c r="E352" i="15"/>
  <c r="A352" i="15"/>
  <c r="L352" i="15"/>
  <c r="H352" i="15"/>
  <c r="D352" i="15"/>
  <c r="K349" i="15"/>
  <c r="G349" i="15"/>
  <c r="C349" i="15"/>
  <c r="J349" i="15"/>
  <c r="F349" i="15"/>
  <c r="B349" i="15"/>
  <c r="I349" i="15"/>
  <c r="E349" i="15"/>
  <c r="A349" i="15"/>
  <c r="L349" i="15"/>
  <c r="H349" i="15"/>
  <c r="D349" i="15"/>
  <c r="M117" i="15"/>
  <c r="J117" i="15"/>
  <c r="F117" i="15"/>
  <c r="B117" i="15"/>
  <c r="I117" i="15"/>
  <c r="E117" i="15"/>
  <c r="A117" i="15"/>
  <c r="L117" i="15"/>
  <c r="H117" i="15"/>
  <c r="D117" i="15"/>
  <c r="K117" i="15"/>
  <c r="G117" i="15"/>
  <c r="C117" i="15"/>
  <c r="L671" i="15"/>
  <c r="H671" i="15"/>
  <c r="D671" i="15"/>
  <c r="K671" i="15"/>
  <c r="G671" i="15"/>
  <c r="C671" i="15"/>
  <c r="J671" i="15"/>
  <c r="F671" i="15"/>
  <c r="B671" i="15"/>
  <c r="I671" i="15"/>
  <c r="E671" i="15"/>
  <c r="A671" i="15"/>
  <c r="L701" i="15"/>
  <c r="H701" i="15"/>
  <c r="D701" i="15"/>
  <c r="K701" i="15"/>
  <c r="G701" i="15"/>
  <c r="C701" i="15"/>
  <c r="J701" i="15"/>
  <c r="F701" i="15"/>
  <c r="B701" i="15"/>
  <c r="I701" i="15"/>
  <c r="E701" i="15"/>
  <c r="A701" i="15"/>
  <c r="L708" i="15"/>
  <c r="H708" i="15"/>
  <c r="D708" i="15"/>
  <c r="K708" i="15"/>
  <c r="G708" i="15"/>
  <c r="C708" i="15"/>
  <c r="J708" i="15"/>
  <c r="F708" i="15"/>
  <c r="B708" i="15"/>
  <c r="I708" i="15"/>
  <c r="E708" i="15"/>
  <c r="A708" i="15"/>
  <c r="L721" i="15"/>
  <c r="H721" i="15"/>
  <c r="D721" i="15"/>
  <c r="K721" i="15"/>
  <c r="G721" i="15"/>
  <c r="C721" i="15"/>
  <c r="J721" i="15"/>
  <c r="F721" i="15"/>
  <c r="B721" i="15"/>
  <c r="I721" i="15"/>
  <c r="E721" i="15"/>
  <c r="A721" i="15"/>
  <c r="L727" i="15"/>
  <c r="H727" i="15"/>
  <c r="D727" i="15"/>
  <c r="K727" i="15"/>
  <c r="G727" i="15"/>
  <c r="C727" i="15"/>
  <c r="J727" i="15"/>
  <c r="F727" i="15"/>
  <c r="B727" i="15"/>
  <c r="I727" i="15"/>
  <c r="E727" i="15"/>
  <c r="A727" i="15"/>
  <c r="M538" i="15"/>
  <c r="J538" i="15"/>
  <c r="F538" i="15"/>
  <c r="B538" i="15"/>
  <c r="I538" i="15"/>
  <c r="E538" i="15"/>
  <c r="A538" i="15"/>
  <c r="L538" i="15"/>
  <c r="H538" i="15"/>
  <c r="D538" i="15"/>
  <c r="K538" i="15"/>
  <c r="G538" i="15"/>
  <c r="C538" i="15"/>
  <c r="I253" i="15"/>
  <c r="E253" i="15"/>
  <c r="A253" i="15"/>
  <c r="L253" i="15"/>
  <c r="H253" i="15"/>
  <c r="D253" i="15"/>
  <c r="K253" i="15"/>
  <c r="G253" i="15"/>
  <c r="C253" i="15"/>
  <c r="J253" i="15"/>
  <c r="F253" i="15"/>
  <c r="B253" i="15"/>
  <c r="M50" i="15"/>
  <c r="K50" i="15"/>
  <c r="G50" i="15"/>
  <c r="C50" i="15"/>
  <c r="J50" i="15"/>
  <c r="F50" i="15"/>
  <c r="B50" i="15"/>
  <c r="I50" i="15"/>
  <c r="E50" i="15"/>
  <c r="A50" i="15"/>
  <c r="L50" i="15"/>
  <c r="H50" i="15"/>
  <c r="D50" i="15"/>
  <c r="M750" i="15"/>
  <c r="K750" i="15"/>
  <c r="G750" i="15"/>
  <c r="C750" i="15"/>
  <c r="J750" i="15"/>
  <c r="F750" i="15"/>
  <c r="B750" i="15"/>
  <c r="I750" i="15"/>
  <c r="E750" i="15"/>
  <c r="A750" i="15"/>
  <c r="L750" i="15"/>
  <c r="H750" i="15"/>
  <c r="D750" i="15"/>
  <c r="M151" i="15"/>
  <c r="K151" i="15"/>
  <c r="G151" i="15"/>
  <c r="C151" i="15"/>
  <c r="J151" i="15"/>
  <c r="F151" i="15"/>
  <c r="B151" i="15"/>
  <c r="I151" i="15"/>
  <c r="E151" i="15"/>
  <c r="A151" i="15"/>
  <c r="L151" i="15"/>
  <c r="H151" i="15"/>
  <c r="D151" i="15"/>
  <c r="M566" i="15"/>
  <c r="K566" i="15"/>
  <c r="G566" i="15"/>
  <c r="C566" i="15"/>
  <c r="L566" i="15"/>
  <c r="F566" i="15"/>
  <c r="A566" i="15"/>
  <c r="J566" i="15"/>
  <c r="E566" i="15"/>
  <c r="I566" i="15"/>
  <c r="D566" i="15"/>
  <c r="H566" i="15"/>
  <c r="B566" i="15"/>
  <c r="M185" i="15"/>
  <c r="I185" i="15"/>
  <c r="E185" i="15"/>
  <c r="A185" i="15"/>
  <c r="L185" i="15"/>
  <c r="H185" i="15"/>
  <c r="D185" i="15"/>
  <c r="K185" i="15"/>
  <c r="G185" i="15"/>
  <c r="C185" i="15"/>
  <c r="J185" i="15"/>
  <c r="F185" i="15"/>
  <c r="B185" i="15"/>
  <c r="I635" i="15"/>
  <c r="E635" i="15"/>
  <c r="A635" i="15"/>
  <c r="L635" i="15"/>
  <c r="H635" i="15"/>
  <c r="D635" i="15"/>
  <c r="K635" i="15"/>
  <c r="G635" i="15"/>
  <c r="C635" i="15"/>
  <c r="J635" i="15"/>
  <c r="F635" i="15"/>
  <c r="B635" i="15"/>
  <c r="L771" i="15"/>
  <c r="H771" i="15"/>
  <c r="D771" i="15"/>
  <c r="K771" i="15"/>
  <c r="G771" i="15"/>
  <c r="C771" i="15"/>
  <c r="J771" i="15"/>
  <c r="F771" i="15"/>
  <c r="B771" i="15"/>
  <c r="I771" i="15"/>
  <c r="E771" i="15"/>
  <c r="A771" i="15"/>
  <c r="L768" i="15"/>
  <c r="H768" i="15"/>
  <c r="D768" i="15"/>
  <c r="K768" i="15"/>
  <c r="G768" i="15"/>
  <c r="C768" i="15"/>
  <c r="J768" i="15"/>
  <c r="F768" i="15"/>
  <c r="B768" i="15"/>
  <c r="I768" i="15"/>
  <c r="E768" i="15"/>
  <c r="A768" i="15"/>
  <c r="K327" i="15"/>
  <c r="G327" i="15"/>
  <c r="C327" i="15"/>
  <c r="J327" i="15"/>
  <c r="F327" i="15"/>
  <c r="B327" i="15"/>
  <c r="I327" i="15"/>
  <c r="E327" i="15"/>
  <c r="A327" i="15"/>
  <c r="L327" i="15"/>
  <c r="H327" i="15"/>
  <c r="D327" i="15"/>
  <c r="K326" i="15"/>
  <c r="G326" i="15"/>
  <c r="C326" i="15"/>
  <c r="J326" i="15"/>
  <c r="F326" i="15"/>
  <c r="B326" i="15"/>
  <c r="I326" i="15"/>
  <c r="E326" i="15"/>
  <c r="A326" i="15"/>
  <c r="L326" i="15"/>
  <c r="H326" i="15"/>
  <c r="D326" i="15"/>
  <c r="I307" i="15"/>
  <c r="E307" i="15"/>
  <c r="A307" i="15"/>
  <c r="L307" i="15"/>
  <c r="H307" i="15"/>
  <c r="D307" i="15"/>
  <c r="K307" i="15"/>
  <c r="G307" i="15"/>
  <c r="C307" i="15"/>
  <c r="J307" i="15"/>
  <c r="F307" i="15"/>
  <c r="B307" i="15"/>
  <c r="I225" i="15"/>
  <c r="E225" i="15"/>
  <c r="A225" i="15"/>
  <c r="L225" i="15"/>
  <c r="H225" i="15"/>
  <c r="D225" i="15"/>
  <c r="K225" i="15"/>
  <c r="G225" i="15"/>
  <c r="C225" i="15"/>
  <c r="J225" i="15"/>
  <c r="F225" i="15"/>
  <c r="B225" i="15"/>
  <c r="J177" i="15"/>
  <c r="F177" i="15"/>
  <c r="B177" i="15"/>
  <c r="I177" i="15"/>
  <c r="E177" i="15"/>
  <c r="A177" i="15"/>
  <c r="L177" i="15"/>
  <c r="H177" i="15"/>
  <c r="D177" i="15"/>
  <c r="K177" i="15"/>
  <c r="G177" i="15"/>
  <c r="C177" i="15"/>
  <c r="J62" i="15"/>
  <c r="F62" i="15"/>
  <c r="B62" i="15"/>
  <c r="I62" i="15"/>
  <c r="E62" i="15"/>
  <c r="A62" i="15"/>
  <c r="L62" i="15"/>
  <c r="H62" i="15"/>
  <c r="D62" i="15"/>
  <c r="K62" i="15"/>
  <c r="G62" i="15"/>
  <c r="C62" i="15"/>
  <c r="J60" i="15"/>
  <c r="F60" i="15"/>
  <c r="B60" i="15"/>
  <c r="I60" i="15"/>
  <c r="E60" i="15"/>
  <c r="A60" i="15"/>
  <c r="L60" i="15"/>
  <c r="H60" i="15"/>
  <c r="D60" i="15"/>
  <c r="K60" i="15"/>
  <c r="G60" i="15"/>
  <c r="C60" i="15"/>
  <c r="K469" i="15"/>
  <c r="G469" i="15"/>
  <c r="C469" i="15"/>
  <c r="J469" i="15"/>
  <c r="F469" i="15"/>
  <c r="B469" i="15"/>
  <c r="I469" i="15"/>
  <c r="E469" i="15"/>
  <c r="A469" i="15"/>
  <c r="L469" i="15"/>
  <c r="H469" i="15"/>
  <c r="D469" i="15"/>
  <c r="M624" i="15"/>
  <c r="I624" i="15"/>
  <c r="E624" i="15"/>
  <c r="A624" i="15"/>
  <c r="L624" i="15"/>
  <c r="H624" i="15"/>
  <c r="D624" i="15"/>
  <c r="K624" i="15"/>
  <c r="G624" i="15"/>
  <c r="C624" i="15"/>
  <c r="J624" i="15"/>
  <c r="F624" i="15"/>
  <c r="B624" i="15"/>
  <c r="K541" i="15"/>
  <c r="G541" i="15"/>
  <c r="C541" i="15"/>
  <c r="H541" i="15"/>
  <c r="B541" i="15"/>
  <c r="L541" i="15"/>
  <c r="F541" i="15"/>
  <c r="A541" i="15"/>
  <c r="J541" i="15"/>
  <c r="E541" i="15"/>
  <c r="I541" i="15"/>
  <c r="D541" i="15"/>
  <c r="J124" i="15"/>
  <c r="F124" i="15"/>
  <c r="B124" i="15"/>
  <c r="I124" i="15"/>
  <c r="E124" i="15"/>
  <c r="A124" i="15"/>
  <c r="L124" i="15"/>
  <c r="H124" i="15"/>
  <c r="D124" i="15"/>
  <c r="K124" i="15"/>
  <c r="G124" i="15"/>
  <c r="C124" i="15"/>
  <c r="K333" i="15"/>
  <c r="G333" i="15"/>
  <c r="C333" i="15"/>
  <c r="J333" i="15"/>
  <c r="F333" i="15"/>
  <c r="B333" i="15"/>
  <c r="I333" i="15"/>
  <c r="E333" i="15"/>
  <c r="A333" i="15"/>
  <c r="L333" i="15"/>
  <c r="H333" i="15"/>
  <c r="D333" i="15"/>
  <c r="J112" i="15"/>
  <c r="F112" i="15"/>
  <c r="B112" i="15"/>
  <c r="I112" i="15"/>
  <c r="E112" i="15"/>
  <c r="A112" i="15"/>
  <c r="L112" i="15"/>
  <c r="H112" i="15"/>
  <c r="D112" i="15"/>
  <c r="K112" i="15"/>
  <c r="G112" i="15"/>
  <c r="C112" i="15"/>
  <c r="J198" i="15"/>
  <c r="F198" i="15"/>
  <c r="B198" i="15"/>
  <c r="I198" i="15"/>
  <c r="E198" i="15"/>
  <c r="A198" i="15"/>
  <c r="L198" i="15"/>
  <c r="H198" i="15"/>
  <c r="D198" i="15"/>
  <c r="K198" i="15"/>
  <c r="G198" i="15"/>
  <c r="C198" i="15"/>
  <c r="J144" i="15"/>
  <c r="F144" i="15"/>
  <c r="B144" i="15"/>
  <c r="I144" i="15"/>
  <c r="E144" i="15"/>
  <c r="A144" i="15"/>
  <c r="L144" i="15"/>
  <c r="H144" i="15"/>
  <c r="D144" i="15"/>
  <c r="K144" i="15"/>
  <c r="G144" i="15"/>
  <c r="C144" i="15"/>
  <c r="K461" i="15"/>
  <c r="G461" i="15"/>
  <c r="C461" i="15"/>
  <c r="J461" i="15"/>
  <c r="F461" i="15"/>
  <c r="B461" i="15"/>
  <c r="I461" i="15"/>
  <c r="E461" i="15"/>
  <c r="A461" i="15"/>
  <c r="L461" i="15"/>
  <c r="H461" i="15"/>
  <c r="D461" i="15"/>
  <c r="I268" i="15"/>
  <c r="E268" i="15"/>
  <c r="A268" i="15"/>
  <c r="L268" i="15"/>
  <c r="H268" i="15"/>
  <c r="D268" i="15"/>
  <c r="K268" i="15"/>
  <c r="G268" i="15"/>
  <c r="C268" i="15"/>
  <c r="J268" i="15"/>
  <c r="F268" i="15"/>
  <c r="B268" i="15"/>
  <c r="I266" i="15"/>
  <c r="E266" i="15"/>
  <c r="A266" i="15"/>
  <c r="L266" i="15"/>
  <c r="H266" i="15"/>
  <c r="D266" i="15"/>
  <c r="K266" i="15"/>
  <c r="G266" i="15"/>
  <c r="C266" i="15"/>
  <c r="J266" i="15"/>
  <c r="F266" i="15"/>
  <c r="B266" i="15"/>
  <c r="L743" i="15"/>
  <c r="H743" i="15"/>
  <c r="D743" i="15"/>
  <c r="K743" i="15"/>
  <c r="G743" i="15"/>
  <c r="C743" i="15"/>
  <c r="J743" i="15"/>
  <c r="F743" i="15"/>
  <c r="B743" i="15"/>
  <c r="I743" i="15"/>
  <c r="E743" i="15"/>
  <c r="A743" i="15"/>
  <c r="L710" i="15"/>
  <c r="H710" i="15"/>
  <c r="D710" i="15"/>
  <c r="K710" i="15"/>
  <c r="G710" i="15"/>
  <c r="C710" i="15"/>
  <c r="J710" i="15"/>
  <c r="F710" i="15"/>
  <c r="B710" i="15"/>
  <c r="I710" i="15"/>
  <c r="E710" i="15"/>
  <c r="A710" i="15"/>
  <c r="L759" i="15"/>
  <c r="H759" i="15"/>
  <c r="D759" i="15"/>
  <c r="K759" i="15"/>
  <c r="G759" i="15"/>
  <c r="C759" i="15"/>
  <c r="J759" i="15"/>
  <c r="F759" i="15"/>
  <c r="B759" i="15"/>
  <c r="I759" i="15"/>
  <c r="E759" i="15"/>
  <c r="A759" i="15"/>
  <c r="I261" i="15"/>
  <c r="E261" i="15"/>
  <c r="A261" i="15"/>
  <c r="L261" i="15"/>
  <c r="H261" i="15"/>
  <c r="D261" i="15"/>
  <c r="K261" i="15"/>
  <c r="G261" i="15"/>
  <c r="C261" i="15"/>
  <c r="J261" i="15"/>
  <c r="F261" i="15"/>
  <c r="B261" i="15"/>
  <c r="K319" i="15"/>
  <c r="G319" i="15"/>
  <c r="C319" i="15"/>
  <c r="J319" i="15"/>
  <c r="F319" i="15"/>
  <c r="B319" i="15"/>
  <c r="I319" i="15"/>
  <c r="E319" i="15"/>
  <c r="A319" i="15"/>
  <c r="L319" i="15"/>
  <c r="H319" i="15"/>
  <c r="D319" i="15"/>
  <c r="K318" i="15"/>
  <c r="G318" i="15"/>
  <c r="C318" i="15"/>
  <c r="J318" i="15"/>
  <c r="F318" i="15"/>
  <c r="B318" i="15"/>
  <c r="I318" i="15"/>
  <c r="E318" i="15"/>
  <c r="A318" i="15"/>
  <c r="L318" i="15"/>
  <c r="H318" i="15"/>
  <c r="D318" i="15"/>
  <c r="J167" i="15"/>
  <c r="F167" i="15"/>
  <c r="B167" i="15"/>
  <c r="I167" i="15"/>
  <c r="E167" i="15"/>
  <c r="A167" i="15"/>
  <c r="L167" i="15"/>
  <c r="H167" i="15"/>
  <c r="D167" i="15"/>
  <c r="K167" i="15"/>
  <c r="G167" i="15"/>
  <c r="C167" i="15"/>
  <c r="J196" i="15"/>
  <c r="F196" i="15"/>
  <c r="B196" i="15"/>
  <c r="I196" i="15"/>
  <c r="E196" i="15"/>
  <c r="A196" i="15"/>
  <c r="L196" i="15"/>
  <c r="H196" i="15"/>
  <c r="D196" i="15"/>
  <c r="K196" i="15"/>
  <c r="G196" i="15"/>
  <c r="C196" i="15"/>
  <c r="J191" i="15"/>
  <c r="F191" i="15"/>
  <c r="B191" i="15"/>
  <c r="I191" i="15"/>
  <c r="E191" i="15"/>
  <c r="A191" i="15"/>
  <c r="L191" i="15"/>
  <c r="H191" i="15"/>
  <c r="D191" i="15"/>
  <c r="K191" i="15"/>
  <c r="G191" i="15"/>
  <c r="C191" i="15"/>
  <c r="J568" i="15"/>
  <c r="F568" i="15"/>
  <c r="B568" i="15"/>
  <c r="I568" i="15"/>
  <c r="E568" i="15"/>
  <c r="A568" i="15"/>
  <c r="L568" i="15"/>
  <c r="H568" i="15"/>
  <c r="D568" i="15"/>
  <c r="K568" i="15"/>
  <c r="G568" i="15"/>
  <c r="C568" i="15"/>
  <c r="I644" i="15"/>
  <c r="E644" i="15"/>
  <c r="A644" i="15"/>
  <c r="L644" i="15"/>
  <c r="H644" i="15"/>
  <c r="D644" i="15"/>
  <c r="K644" i="15"/>
  <c r="G644" i="15"/>
  <c r="C644" i="15"/>
  <c r="J644" i="15"/>
  <c r="F644" i="15"/>
  <c r="B644" i="15"/>
  <c r="M690" i="15"/>
  <c r="J690" i="15"/>
  <c r="F690" i="15"/>
  <c r="B690" i="15"/>
  <c r="I690" i="15"/>
  <c r="E690" i="15"/>
  <c r="A690" i="15"/>
  <c r="L690" i="15"/>
  <c r="H690" i="15"/>
  <c r="D690" i="15"/>
  <c r="K690" i="15"/>
  <c r="G690" i="15"/>
  <c r="C690" i="15"/>
  <c r="L706" i="15"/>
  <c r="H706" i="15"/>
  <c r="D706" i="15"/>
  <c r="K706" i="15"/>
  <c r="G706" i="15"/>
  <c r="C706" i="15"/>
  <c r="J706" i="15"/>
  <c r="F706" i="15"/>
  <c r="B706" i="15"/>
  <c r="I706" i="15"/>
  <c r="E706" i="15"/>
  <c r="A706" i="15"/>
  <c r="L663" i="15"/>
  <c r="H663" i="15"/>
  <c r="D663" i="15"/>
  <c r="K663" i="15"/>
  <c r="G663" i="15"/>
  <c r="C663" i="15"/>
  <c r="J663" i="15"/>
  <c r="F663" i="15"/>
  <c r="B663" i="15"/>
  <c r="I663" i="15"/>
  <c r="E663" i="15"/>
  <c r="A663" i="15"/>
  <c r="I316" i="15"/>
  <c r="E316" i="15"/>
  <c r="A316" i="15"/>
  <c r="L316" i="15"/>
  <c r="H316" i="15"/>
  <c r="D316" i="15"/>
  <c r="K316" i="15"/>
  <c r="G316" i="15"/>
  <c r="C316" i="15"/>
  <c r="J316" i="15"/>
  <c r="F316" i="15"/>
  <c r="B316" i="15"/>
  <c r="K504" i="15"/>
  <c r="G504" i="15"/>
  <c r="C504" i="15"/>
  <c r="J504" i="15"/>
  <c r="F504" i="15"/>
  <c r="B504" i="15"/>
  <c r="I504" i="15"/>
  <c r="E504" i="15"/>
  <c r="A504" i="15"/>
  <c r="L504" i="15"/>
  <c r="H504" i="15"/>
  <c r="D504" i="15"/>
  <c r="K443" i="15"/>
  <c r="G443" i="15"/>
  <c r="C443" i="15"/>
  <c r="J443" i="15"/>
  <c r="F443" i="15"/>
  <c r="B443" i="15"/>
  <c r="I443" i="15"/>
  <c r="E443" i="15"/>
  <c r="A443" i="15"/>
  <c r="L443" i="15"/>
  <c r="H443" i="15"/>
  <c r="D443" i="15"/>
  <c r="M542" i="15"/>
  <c r="K542" i="15"/>
  <c r="G542" i="15"/>
  <c r="C542" i="15"/>
  <c r="J542" i="15"/>
  <c r="F542" i="15"/>
  <c r="B542" i="15"/>
  <c r="I542" i="15"/>
  <c r="E542" i="15"/>
  <c r="A542" i="15"/>
  <c r="L542" i="15"/>
  <c r="H542" i="15"/>
  <c r="D542" i="15"/>
  <c r="J39" i="15"/>
  <c r="F39" i="15"/>
  <c r="B39" i="15"/>
  <c r="I39" i="15"/>
  <c r="E39" i="15"/>
  <c r="A39" i="15"/>
  <c r="L39" i="15"/>
  <c r="H39" i="15"/>
  <c r="D39" i="15"/>
  <c r="K39" i="15"/>
  <c r="G39" i="15"/>
  <c r="C39" i="15"/>
  <c r="J80" i="15"/>
  <c r="F80" i="15"/>
  <c r="B80" i="15"/>
  <c r="I80" i="15"/>
  <c r="E80" i="15"/>
  <c r="A80" i="15"/>
  <c r="L80" i="15"/>
  <c r="H80" i="15"/>
  <c r="D80" i="15"/>
  <c r="K80" i="15"/>
  <c r="G80" i="15"/>
  <c r="C80" i="15"/>
  <c r="L654" i="15"/>
  <c r="H654" i="15"/>
  <c r="D654" i="15"/>
  <c r="K654" i="15"/>
  <c r="G654" i="15"/>
  <c r="C654" i="15"/>
  <c r="J654" i="15"/>
  <c r="F654" i="15"/>
  <c r="B654" i="15"/>
  <c r="I654" i="15"/>
  <c r="E654" i="15"/>
  <c r="A654" i="15"/>
  <c r="L649" i="15"/>
  <c r="H649" i="15"/>
  <c r="D649" i="15"/>
  <c r="K649" i="15"/>
  <c r="G649" i="15"/>
  <c r="C649" i="15"/>
  <c r="J649" i="15"/>
  <c r="F649" i="15"/>
  <c r="B649" i="15"/>
  <c r="I649" i="15"/>
  <c r="E649" i="15"/>
  <c r="A649" i="15"/>
  <c r="I626" i="15"/>
  <c r="E626" i="15"/>
  <c r="A626" i="15"/>
  <c r="L626" i="15"/>
  <c r="H626" i="15"/>
  <c r="D626" i="15"/>
  <c r="K626" i="15"/>
  <c r="G626" i="15"/>
  <c r="C626" i="15"/>
  <c r="J626" i="15"/>
  <c r="F626" i="15"/>
  <c r="B626" i="15"/>
  <c r="K457" i="15"/>
  <c r="G457" i="15"/>
  <c r="C457" i="15"/>
  <c r="J457" i="15"/>
  <c r="F457" i="15"/>
  <c r="B457" i="15"/>
  <c r="I457" i="15"/>
  <c r="E457" i="15"/>
  <c r="A457" i="15"/>
  <c r="L457" i="15"/>
  <c r="H457" i="15"/>
  <c r="D457" i="15"/>
  <c r="J136" i="15"/>
  <c r="F136" i="15"/>
  <c r="B136" i="15"/>
  <c r="I136" i="15"/>
  <c r="E136" i="15"/>
  <c r="A136" i="15"/>
  <c r="L136" i="15"/>
  <c r="H136" i="15"/>
  <c r="D136" i="15"/>
  <c r="K136" i="15"/>
  <c r="G136" i="15"/>
  <c r="C136" i="15"/>
  <c r="K515" i="15"/>
  <c r="G515" i="15"/>
  <c r="C515" i="15"/>
  <c r="J515" i="15"/>
  <c r="F515" i="15"/>
  <c r="B515" i="15"/>
  <c r="I515" i="15"/>
  <c r="E515" i="15"/>
  <c r="A515" i="15"/>
  <c r="L515" i="15"/>
  <c r="H515" i="15"/>
  <c r="D515" i="15"/>
  <c r="I228" i="15"/>
  <c r="E228" i="15"/>
  <c r="A228" i="15"/>
  <c r="L228" i="15"/>
  <c r="H228" i="15"/>
  <c r="D228" i="15"/>
  <c r="K228" i="15"/>
  <c r="G228" i="15"/>
  <c r="C228" i="15"/>
  <c r="J228" i="15"/>
  <c r="F228" i="15"/>
  <c r="B228" i="15"/>
  <c r="J47" i="15"/>
  <c r="F47" i="15"/>
  <c r="B47" i="15"/>
  <c r="I47" i="15"/>
  <c r="E47" i="15"/>
  <c r="A47" i="15"/>
  <c r="L47" i="15"/>
  <c r="H47" i="15"/>
  <c r="D47" i="15"/>
  <c r="K47" i="15"/>
  <c r="G47" i="15"/>
  <c r="C47" i="15"/>
  <c r="M93" i="15"/>
  <c r="J93" i="15"/>
  <c r="F93" i="15"/>
  <c r="B93" i="15"/>
  <c r="I93" i="15"/>
  <c r="E93" i="15"/>
  <c r="A93" i="15"/>
  <c r="L93" i="15"/>
  <c r="H93" i="15"/>
  <c r="D93" i="15"/>
  <c r="K93" i="15"/>
  <c r="G93" i="15"/>
  <c r="C93" i="15"/>
  <c r="M74" i="15"/>
  <c r="I74" i="15"/>
  <c r="E74" i="15"/>
  <c r="A74" i="15"/>
  <c r="L74" i="15"/>
  <c r="H74" i="15"/>
  <c r="D74" i="15"/>
  <c r="K74" i="15"/>
  <c r="G74" i="15"/>
  <c r="C74" i="15"/>
  <c r="J74" i="15"/>
  <c r="F74" i="15"/>
  <c r="B74" i="15"/>
  <c r="I646" i="15"/>
  <c r="E646" i="15"/>
  <c r="A646" i="15"/>
  <c r="L646" i="15"/>
  <c r="H646" i="15"/>
  <c r="D646" i="15"/>
  <c r="K646" i="15"/>
  <c r="G646" i="15"/>
  <c r="C646" i="15"/>
  <c r="J646" i="15"/>
  <c r="F646" i="15"/>
  <c r="B646" i="15"/>
  <c r="K361" i="15"/>
  <c r="G361" i="15"/>
  <c r="C361" i="15"/>
  <c r="J361" i="15"/>
  <c r="F361" i="15"/>
  <c r="B361" i="15"/>
  <c r="I361" i="15"/>
  <c r="E361" i="15"/>
  <c r="A361" i="15"/>
  <c r="L361" i="15"/>
  <c r="H361" i="15"/>
  <c r="D361" i="15"/>
  <c r="I206" i="15"/>
  <c r="E206" i="15"/>
  <c r="A206" i="15"/>
  <c r="L206" i="15"/>
  <c r="H206" i="15"/>
  <c r="D206" i="15"/>
  <c r="K206" i="15"/>
  <c r="G206" i="15"/>
  <c r="C206" i="15"/>
  <c r="J206" i="15"/>
  <c r="F206" i="15"/>
  <c r="B206" i="15"/>
  <c r="K472" i="15"/>
  <c r="G472" i="15"/>
  <c r="C472" i="15"/>
  <c r="J472" i="15"/>
  <c r="F472" i="15"/>
  <c r="B472" i="15"/>
  <c r="I472" i="15"/>
  <c r="E472" i="15"/>
  <c r="A472" i="15"/>
  <c r="L472" i="15"/>
  <c r="H472" i="15"/>
  <c r="D472" i="15"/>
  <c r="K475" i="15"/>
  <c r="G475" i="15"/>
  <c r="C475" i="15"/>
  <c r="J475" i="15"/>
  <c r="F475" i="15"/>
  <c r="B475" i="15"/>
  <c r="I475" i="15"/>
  <c r="E475" i="15"/>
  <c r="A475" i="15"/>
  <c r="L475" i="15"/>
  <c r="H475" i="15"/>
  <c r="D475" i="15"/>
  <c r="K436" i="15"/>
  <c r="G436" i="15"/>
  <c r="C436" i="15"/>
  <c r="J436" i="15"/>
  <c r="F436" i="15"/>
  <c r="B436" i="15"/>
  <c r="I436" i="15"/>
  <c r="E436" i="15"/>
  <c r="A436" i="15"/>
  <c r="L436" i="15"/>
  <c r="H436" i="15"/>
  <c r="D436" i="15"/>
  <c r="K435" i="15"/>
  <c r="G435" i="15"/>
  <c r="C435" i="15"/>
  <c r="J435" i="15"/>
  <c r="F435" i="15"/>
  <c r="B435" i="15"/>
  <c r="I435" i="15"/>
  <c r="E435" i="15"/>
  <c r="A435" i="15"/>
  <c r="L435" i="15"/>
  <c r="H435" i="15"/>
  <c r="D435" i="15"/>
  <c r="J567" i="15"/>
  <c r="F567" i="15"/>
  <c r="B567" i="15"/>
  <c r="I567" i="15"/>
  <c r="E567" i="15"/>
  <c r="A567" i="15"/>
  <c r="L567" i="15"/>
  <c r="H567" i="15"/>
  <c r="D567" i="15"/>
  <c r="K567" i="15"/>
  <c r="G567" i="15"/>
  <c r="C567" i="15"/>
  <c r="L772" i="15"/>
  <c r="H772" i="15"/>
  <c r="D772" i="15"/>
  <c r="K772" i="15"/>
  <c r="G772" i="15"/>
  <c r="C772" i="15"/>
  <c r="J772" i="15"/>
  <c r="F772" i="15"/>
  <c r="B772" i="15"/>
  <c r="I772" i="15"/>
  <c r="E772" i="15"/>
  <c r="A772" i="15"/>
  <c r="I592" i="15"/>
  <c r="E592" i="15"/>
  <c r="A592" i="15"/>
  <c r="L592" i="15"/>
  <c r="H592" i="15"/>
  <c r="D592" i="15"/>
  <c r="K592" i="15"/>
  <c r="G592" i="15"/>
  <c r="C592" i="15"/>
  <c r="J592" i="15"/>
  <c r="F592" i="15"/>
  <c r="B592" i="15"/>
  <c r="I271" i="15"/>
  <c r="E271" i="15"/>
  <c r="A271" i="15"/>
  <c r="L271" i="15"/>
  <c r="H271" i="15"/>
  <c r="D271" i="15"/>
  <c r="K271" i="15"/>
  <c r="G271" i="15"/>
  <c r="C271" i="15"/>
  <c r="J271" i="15"/>
  <c r="F271" i="15"/>
  <c r="B271" i="15"/>
  <c r="J41" i="15"/>
  <c r="F41" i="15"/>
  <c r="B41" i="15"/>
  <c r="I41" i="15"/>
  <c r="E41" i="15"/>
  <c r="A41" i="15"/>
  <c r="L41" i="15"/>
  <c r="H41" i="15"/>
  <c r="D41" i="15"/>
  <c r="K41" i="15"/>
  <c r="G41" i="15"/>
  <c r="C41" i="15"/>
  <c r="J59" i="15"/>
  <c r="F59" i="15"/>
  <c r="B59" i="15"/>
  <c r="I59" i="15"/>
  <c r="E59" i="15"/>
  <c r="A59" i="15"/>
  <c r="L59" i="15"/>
  <c r="H59" i="15"/>
  <c r="D59" i="15"/>
  <c r="K59" i="15"/>
  <c r="G59" i="15"/>
  <c r="C59" i="15"/>
  <c r="J30" i="15"/>
  <c r="F30" i="15"/>
  <c r="B30" i="15"/>
  <c r="I30" i="15"/>
  <c r="E30" i="15"/>
  <c r="A30" i="15"/>
  <c r="L30" i="15"/>
  <c r="H30" i="15"/>
  <c r="D30" i="15"/>
  <c r="K30" i="15"/>
  <c r="G30" i="15"/>
  <c r="C30" i="15"/>
  <c r="K359" i="15"/>
  <c r="G359" i="15"/>
  <c r="C359" i="15"/>
  <c r="J359" i="15"/>
  <c r="F359" i="15"/>
  <c r="B359" i="15"/>
  <c r="I359" i="15"/>
  <c r="E359" i="15"/>
  <c r="A359" i="15"/>
  <c r="L359" i="15"/>
  <c r="H359" i="15"/>
  <c r="D359" i="15"/>
  <c r="K392" i="15"/>
  <c r="G392" i="15"/>
  <c r="C392" i="15"/>
  <c r="J392" i="15"/>
  <c r="F392" i="15"/>
  <c r="B392" i="15"/>
  <c r="I392" i="15"/>
  <c r="E392" i="15"/>
  <c r="A392" i="15"/>
  <c r="L392" i="15"/>
  <c r="H392" i="15"/>
  <c r="D392" i="15"/>
  <c r="I603" i="15"/>
  <c r="E603" i="15"/>
  <c r="A603" i="15"/>
  <c r="L603" i="15"/>
  <c r="H603" i="15"/>
  <c r="D603" i="15"/>
  <c r="K603" i="15"/>
  <c r="G603" i="15"/>
  <c r="C603" i="15"/>
  <c r="J603" i="15"/>
  <c r="F603" i="15"/>
  <c r="B603" i="15"/>
  <c r="M747" i="15"/>
  <c r="J747" i="15"/>
  <c r="F747" i="15"/>
  <c r="B747" i="15"/>
  <c r="I747" i="15"/>
  <c r="E747" i="15"/>
  <c r="A747" i="15"/>
  <c r="L747" i="15"/>
  <c r="H747" i="15"/>
  <c r="D747" i="15"/>
  <c r="K747" i="15"/>
  <c r="G747" i="15"/>
  <c r="C747" i="15"/>
  <c r="I258" i="15"/>
  <c r="E258" i="15"/>
  <c r="A258" i="15"/>
  <c r="L258" i="15"/>
  <c r="H258" i="15"/>
  <c r="D258" i="15"/>
  <c r="K258" i="15"/>
  <c r="G258" i="15"/>
  <c r="C258" i="15"/>
  <c r="J258" i="15"/>
  <c r="F258" i="15"/>
  <c r="B258" i="15"/>
  <c r="K540" i="15"/>
  <c r="G540" i="15"/>
  <c r="C540" i="15"/>
  <c r="I540" i="15"/>
  <c r="D540" i="15"/>
  <c r="H540" i="15"/>
  <c r="B540" i="15"/>
  <c r="L540" i="15"/>
  <c r="F540" i="15"/>
  <c r="A540" i="15"/>
  <c r="J540" i="15"/>
  <c r="E540" i="15"/>
  <c r="L691" i="15"/>
  <c r="H691" i="15"/>
  <c r="D691" i="15"/>
  <c r="K691" i="15"/>
  <c r="G691" i="15"/>
  <c r="C691" i="15"/>
  <c r="J691" i="15"/>
  <c r="F691" i="15"/>
  <c r="B691" i="15"/>
  <c r="I691" i="15"/>
  <c r="E691" i="15"/>
  <c r="A691" i="15"/>
  <c r="K523" i="15"/>
  <c r="G523" i="15"/>
  <c r="C523" i="15"/>
  <c r="J523" i="15"/>
  <c r="F523" i="15"/>
  <c r="B523" i="15"/>
  <c r="I523" i="15"/>
  <c r="E523" i="15"/>
  <c r="A523" i="15"/>
  <c r="L523" i="15"/>
  <c r="H523" i="15"/>
  <c r="D523" i="15"/>
  <c r="J559" i="15"/>
  <c r="F559" i="15"/>
  <c r="B559" i="15"/>
  <c r="I559" i="15"/>
  <c r="E559" i="15"/>
  <c r="A559" i="15"/>
  <c r="L559" i="15"/>
  <c r="H559" i="15"/>
  <c r="D559" i="15"/>
  <c r="K559" i="15"/>
  <c r="G559" i="15"/>
  <c r="C559" i="15"/>
  <c r="J81" i="15"/>
  <c r="F81" i="15"/>
  <c r="B81" i="15"/>
  <c r="I81" i="15"/>
  <c r="E81" i="15"/>
  <c r="A81" i="15"/>
  <c r="L81" i="15"/>
  <c r="H81" i="15"/>
  <c r="D81" i="15"/>
  <c r="K81" i="15"/>
  <c r="G81" i="15"/>
  <c r="C81" i="15"/>
  <c r="L718" i="15"/>
  <c r="H718" i="15"/>
  <c r="D718" i="15"/>
  <c r="K718" i="15"/>
  <c r="G718" i="15"/>
  <c r="C718" i="15"/>
  <c r="J718" i="15"/>
  <c r="F718" i="15"/>
  <c r="B718" i="15"/>
  <c r="I718" i="15"/>
  <c r="E718" i="15"/>
  <c r="A718" i="15"/>
  <c r="L719" i="15"/>
  <c r="H719" i="15"/>
  <c r="D719" i="15"/>
  <c r="K719" i="15"/>
  <c r="G719" i="15"/>
  <c r="C719" i="15"/>
  <c r="J719" i="15"/>
  <c r="F719" i="15"/>
  <c r="B719" i="15"/>
  <c r="I719" i="15"/>
  <c r="E719" i="15"/>
  <c r="A719" i="15"/>
  <c r="J785" i="15"/>
  <c r="F785" i="15"/>
  <c r="B785" i="15"/>
  <c r="I785" i="15"/>
  <c r="E785" i="15"/>
  <c r="A785" i="15"/>
  <c r="L785" i="15"/>
  <c r="H785" i="15"/>
  <c r="D785" i="15"/>
  <c r="K785" i="15"/>
  <c r="G785" i="15"/>
  <c r="C785" i="15"/>
  <c r="I305" i="15"/>
  <c r="E305" i="15"/>
  <c r="A305" i="15"/>
  <c r="L305" i="15"/>
  <c r="H305" i="15"/>
  <c r="D305" i="15"/>
  <c r="K305" i="15"/>
  <c r="G305" i="15"/>
  <c r="C305" i="15"/>
  <c r="J305" i="15"/>
  <c r="F305" i="15"/>
  <c r="B305" i="15"/>
  <c r="I277" i="15"/>
  <c r="E277" i="15"/>
  <c r="A277" i="15"/>
  <c r="L277" i="15"/>
  <c r="H277" i="15"/>
  <c r="D277" i="15"/>
  <c r="K277" i="15"/>
  <c r="G277" i="15"/>
  <c r="C277" i="15"/>
  <c r="J277" i="15"/>
  <c r="F277" i="15"/>
  <c r="B277" i="15"/>
  <c r="M530" i="15"/>
  <c r="L530" i="15"/>
  <c r="H530" i="15"/>
  <c r="D530" i="15"/>
  <c r="K530" i="15"/>
  <c r="G530" i="15"/>
  <c r="C530" i="15"/>
  <c r="J530" i="15"/>
  <c r="F530" i="15"/>
  <c r="B530" i="15"/>
  <c r="I530" i="15"/>
  <c r="E530" i="15"/>
  <c r="A530" i="15"/>
  <c r="I239" i="15"/>
  <c r="E239" i="15"/>
  <c r="A239" i="15"/>
  <c r="L239" i="15"/>
  <c r="H239" i="15"/>
  <c r="D239" i="15"/>
  <c r="K239" i="15"/>
  <c r="G239" i="15"/>
  <c r="C239" i="15"/>
  <c r="J239" i="15"/>
  <c r="F239" i="15"/>
  <c r="B239" i="15"/>
  <c r="K471" i="15"/>
  <c r="G471" i="15"/>
  <c r="C471" i="15"/>
  <c r="J471" i="15"/>
  <c r="F471" i="15"/>
  <c r="B471" i="15"/>
  <c r="I471" i="15"/>
  <c r="E471" i="15"/>
  <c r="A471" i="15"/>
  <c r="L471" i="15"/>
  <c r="H471" i="15"/>
  <c r="D471" i="15"/>
  <c r="K531" i="15"/>
  <c r="G531" i="15"/>
  <c r="C531" i="15"/>
  <c r="J531" i="15"/>
  <c r="F531" i="15"/>
  <c r="B531" i="15"/>
  <c r="I531" i="15"/>
  <c r="E531" i="15"/>
  <c r="A531" i="15"/>
  <c r="L531" i="15"/>
  <c r="H531" i="15"/>
  <c r="D531" i="15"/>
  <c r="L679" i="15"/>
  <c r="H679" i="15"/>
  <c r="D679" i="15"/>
  <c r="K679" i="15"/>
  <c r="G679" i="15"/>
  <c r="C679" i="15"/>
  <c r="J679" i="15"/>
  <c r="F679" i="15"/>
  <c r="B679" i="15"/>
  <c r="I679" i="15"/>
  <c r="E679" i="15"/>
  <c r="A679" i="15"/>
  <c r="K474" i="15"/>
  <c r="G474" i="15"/>
  <c r="C474" i="15"/>
  <c r="J474" i="15"/>
  <c r="F474" i="15"/>
  <c r="B474" i="15"/>
  <c r="I474" i="15"/>
  <c r="E474" i="15"/>
  <c r="A474" i="15"/>
  <c r="L474" i="15"/>
  <c r="H474" i="15"/>
  <c r="D474" i="15"/>
  <c r="L751" i="15"/>
  <c r="H751" i="15"/>
  <c r="D751" i="15"/>
  <c r="K751" i="15"/>
  <c r="G751" i="15"/>
  <c r="C751" i="15"/>
  <c r="J751" i="15"/>
  <c r="F751" i="15"/>
  <c r="B751" i="15"/>
  <c r="I751" i="15"/>
  <c r="E751" i="15"/>
  <c r="A751" i="15"/>
  <c r="J572" i="15"/>
  <c r="F572" i="15"/>
  <c r="B572" i="15"/>
  <c r="I572" i="15"/>
  <c r="E572" i="15"/>
  <c r="A572" i="15"/>
  <c r="L572" i="15"/>
  <c r="H572" i="15"/>
  <c r="D572" i="15"/>
  <c r="K572" i="15"/>
  <c r="G572" i="15"/>
  <c r="C572" i="15"/>
  <c r="L763" i="15"/>
  <c r="H763" i="15"/>
  <c r="D763" i="15"/>
  <c r="K763" i="15"/>
  <c r="G763" i="15"/>
  <c r="C763" i="15"/>
  <c r="J763" i="15"/>
  <c r="F763" i="15"/>
  <c r="B763" i="15"/>
  <c r="I763" i="15"/>
  <c r="E763" i="15"/>
  <c r="A763" i="15"/>
  <c r="K337" i="15"/>
  <c r="G337" i="15"/>
  <c r="C337" i="15"/>
  <c r="J337" i="15"/>
  <c r="F337" i="15"/>
  <c r="B337" i="15"/>
  <c r="I337" i="15"/>
  <c r="E337" i="15"/>
  <c r="A337" i="15"/>
  <c r="L337" i="15"/>
  <c r="H337" i="15"/>
  <c r="D337" i="15"/>
  <c r="L655" i="15"/>
  <c r="H655" i="15"/>
  <c r="D655" i="15"/>
  <c r="K655" i="15"/>
  <c r="G655" i="15"/>
  <c r="C655" i="15"/>
  <c r="J655" i="15"/>
  <c r="F655" i="15"/>
  <c r="B655" i="15"/>
  <c r="I655" i="15"/>
  <c r="E655" i="15"/>
  <c r="A655" i="15"/>
  <c r="L683" i="15"/>
  <c r="H683" i="15"/>
  <c r="D683" i="15"/>
  <c r="K683" i="15"/>
  <c r="G683" i="15"/>
  <c r="C683" i="15"/>
  <c r="J683" i="15"/>
  <c r="F683" i="15"/>
  <c r="B683" i="15"/>
  <c r="I683" i="15"/>
  <c r="E683" i="15"/>
  <c r="A683" i="15"/>
  <c r="M99" i="15"/>
  <c r="J99" i="15"/>
  <c r="F99" i="15"/>
  <c r="B99" i="15"/>
  <c r="I99" i="15"/>
  <c r="E99" i="15"/>
  <c r="A99" i="15"/>
  <c r="L99" i="15"/>
  <c r="H99" i="15"/>
  <c r="D99" i="15"/>
  <c r="K99" i="15"/>
  <c r="G99" i="15"/>
  <c r="C99" i="15"/>
  <c r="K420" i="15"/>
  <c r="G420" i="15"/>
  <c r="C420" i="15"/>
  <c r="J420" i="15"/>
  <c r="F420" i="15"/>
  <c r="B420" i="15"/>
  <c r="I420" i="15"/>
  <c r="E420" i="15"/>
  <c r="A420" i="15"/>
  <c r="L420" i="15"/>
  <c r="H420" i="15"/>
  <c r="D420" i="15"/>
  <c r="K396" i="15"/>
  <c r="G396" i="15"/>
  <c r="C396" i="15"/>
  <c r="J396" i="15"/>
  <c r="F396" i="15"/>
  <c r="B396" i="15"/>
  <c r="I396" i="15"/>
  <c r="E396" i="15"/>
  <c r="A396" i="15"/>
  <c r="L396" i="15"/>
  <c r="H396" i="15"/>
  <c r="D396" i="15"/>
  <c r="K511" i="15"/>
  <c r="G511" i="15"/>
  <c r="C511" i="15"/>
  <c r="J511" i="15"/>
  <c r="F511" i="15"/>
  <c r="B511" i="15"/>
  <c r="I511" i="15"/>
  <c r="E511" i="15"/>
  <c r="A511" i="15"/>
  <c r="L511" i="15"/>
  <c r="H511" i="15"/>
  <c r="D511" i="15"/>
  <c r="K429" i="15"/>
  <c r="G429" i="15"/>
  <c r="C429" i="15"/>
  <c r="J429" i="15"/>
  <c r="F429" i="15"/>
  <c r="B429" i="15"/>
  <c r="I429" i="15"/>
  <c r="E429" i="15"/>
  <c r="A429" i="15"/>
  <c r="L429" i="15"/>
  <c r="H429" i="15"/>
  <c r="D429" i="15"/>
  <c r="L711" i="15"/>
  <c r="H711" i="15"/>
  <c r="D711" i="15"/>
  <c r="K711" i="15"/>
  <c r="G711" i="15"/>
  <c r="C711" i="15"/>
  <c r="J711" i="15"/>
  <c r="F711" i="15"/>
  <c r="B711" i="15"/>
  <c r="I711" i="15"/>
  <c r="E711" i="15"/>
  <c r="A711" i="15"/>
  <c r="K447" i="15"/>
  <c r="G447" i="15"/>
  <c r="C447" i="15"/>
  <c r="J447" i="15"/>
  <c r="F447" i="15"/>
  <c r="B447" i="15"/>
  <c r="I447" i="15"/>
  <c r="E447" i="15"/>
  <c r="A447" i="15"/>
  <c r="L447" i="15"/>
  <c r="H447" i="15"/>
  <c r="D447" i="15"/>
  <c r="K322" i="15"/>
  <c r="G322" i="15"/>
  <c r="C322" i="15"/>
  <c r="J322" i="15"/>
  <c r="F322" i="15"/>
  <c r="B322" i="15"/>
  <c r="I322" i="15"/>
  <c r="E322" i="15"/>
  <c r="A322" i="15"/>
  <c r="L322" i="15"/>
  <c r="H322" i="15"/>
  <c r="D322" i="15"/>
  <c r="I234" i="15"/>
  <c r="E234" i="15"/>
  <c r="A234" i="15"/>
  <c r="L234" i="15"/>
  <c r="H234" i="15"/>
  <c r="D234" i="15"/>
  <c r="K234" i="15"/>
  <c r="G234" i="15"/>
  <c r="C234" i="15"/>
  <c r="J234" i="15"/>
  <c r="F234" i="15"/>
  <c r="B234" i="15"/>
  <c r="K414" i="15"/>
  <c r="G414" i="15"/>
  <c r="C414" i="15"/>
  <c r="J414" i="15"/>
  <c r="F414" i="15"/>
  <c r="B414" i="15"/>
  <c r="I414" i="15"/>
  <c r="E414" i="15"/>
  <c r="A414" i="15"/>
  <c r="L414" i="15"/>
  <c r="H414" i="15"/>
  <c r="D414" i="15"/>
  <c r="K416" i="15"/>
  <c r="G416" i="15"/>
  <c r="C416" i="15"/>
  <c r="J416" i="15"/>
  <c r="F416" i="15"/>
  <c r="B416" i="15"/>
  <c r="I416" i="15"/>
  <c r="E416" i="15"/>
  <c r="A416" i="15"/>
  <c r="L416" i="15"/>
  <c r="H416" i="15"/>
  <c r="D416" i="15"/>
  <c r="J562" i="15"/>
  <c r="F562" i="15"/>
  <c r="B562" i="15"/>
  <c r="I562" i="15"/>
  <c r="E562" i="15"/>
  <c r="A562" i="15"/>
  <c r="L562" i="15"/>
  <c r="H562" i="15"/>
  <c r="D562" i="15"/>
  <c r="K562" i="15"/>
  <c r="G562" i="15"/>
  <c r="C562" i="15"/>
  <c r="L664" i="15"/>
  <c r="H664" i="15"/>
  <c r="D664" i="15"/>
  <c r="K664" i="15"/>
  <c r="G664" i="15"/>
  <c r="C664" i="15"/>
  <c r="J664" i="15"/>
  <c r="F664" i="15"/>
  <c r="B664" i="15"/>
  <c r="I664" i="15"/>
  <c r="E664" i="15"/>
  <c r="A664" i="15"/>
  <c r="J128" i="15"/>
  <c r="F128" i="15"/>
  <c r="B128" i="15"/>
  <c r="I128" i="15"/>
  <c r="E128" i="15"/>
  <c r="A128" i="15"/>
  <c r="L128" i="15"/>
  <c r="H128" i="15"/>
  <c r="D128" i="15"/>
  <c r="K128" i="15"/>
  <c r="G128" i="15"/>
  <c r="C128" i="15"/>
  <c r="J130" i="15"/>
  <c r="F130" i="15"/>
  <c r="B130" i="15"/>
  <c r="I130" i="15"/>
  <c r="E130" i="15"/>
  <c r="A130" i="15"/>
  <c r="L130" i="15"/>
  <c r="H130" i="15"/>
  <c r="D130" i="15"/>
  <c r="K130" i="15"/>
  <c r="G130" i="15"/>
  <c r="C130" i="15"/>
  <c r="J578" i="15"/>
  <c r="F578" i="15"/>
  <c r="B578" i="15"/>
  <c r="I578" i="15"/>
  <c r="E578" i="15"/>
  <c r="A578" i="15"/>
  <c r="L578" i="15"/>
  <c r="H578" i="15"/>
  <c r="D578" i="15"/>
  <c r="K578" i="15"/>
  <c r="G578" i="15"/>
  <c r="C578" i="15"/>
  <c r="J588" i="15"/>
  <c r="F588" i="15"/>
  <c r="B588" i="15"/>
  <c r="I588" i="15"/>
  <c r="E588" i="15"/>
  <c r="A588" i="15"/>
  <c r="L588" i="15"/>
  <c r="H588" i="15"/>
  <c r="D588" i="15"/>
  <c r="K588" i="15"/>
  <c r="G588" i="15"/>
  <c r="C588" i="15"/>
  <c r="J75" i="15"/>
  <c r="F75" i="15"/>
  <c r="B75" i="15"/>
  <c r="I75" i="15"/>
  <c r="E75" i="15"/>
  <c r="A75" i="15"/>
  <c r="L75" i="15"/>
  <c r="H75" i="15"/>
  <c r="D75" i="15"/>
  <c r="K75" i="15"/>
  <c r="G75" i="15"/>
  <c r="C75" i="15"/>
  <c r="J184" i="15"/>
  <c r="F184" i="15"/>
  <c r="B184" i="15"/>
  <c r="I184" i="15"/>
  <c r="E184" i="15"/>
  <c r="A184" i="15"/>
  <c r="L184" i="15"/>
  <c r="H184" i="15"/>
  <c r="D184" i="15"/>
  <c r="K184" i="15"/>
  <c r="G184" i="15"/>
  <c r="C184" i="15"/>
  <c r="L762" i="15"/>
  <c r="H762" i="15"/>
  <c r="D762" i="15"/>
  <c r="K762" i="15"/>
  <c r="G762" i="15"/>
  <c r="C762" i="15"/>
  <c r="J762" i="15"/>
  <c r="F762" i="15"/>
  <c r="B762" i="15"/>
  <c r="I762" i="15"/>
  <c r="E762" i="15"/>
  <c r="A762" i="15"/>
  <c r="J140" i="15"/>
  <c r="F140" i="15"/>
  <c r="B140" i="15"/>
  <c r="I140" i="15"/>
  <c r="E140" i="15"/>
  <c r="A140" i="15"/>
  <c r="L140" i="15"/>
  <c r="H140" i="15"/>
  <c r="D140" i="15"/>
  <c r="K140" i="15"/>
  <c r="G140" i="15"/>
  <c r="C140" i="15"/>
  <c r="I631" i="15"/>
  <c r="E631" i="15"/>
  <c r="A631" i="15"/>
  <c r="L631" i="15"/>
  <c r="H631" i="15"/>
  <c r="D631" i="15"/>
  <c r="K631" i="15"/>
  <c r="G631" i="15"/>
  <c r="C631" i="15"/>
  <c r="J631" i="15"/>
  <c r="F631" i="15"/>
  <c r="B631" i="15"/>
  <c r="J131" i="15"/>
  <c r="F131" i="15"/>
  <c r="B131" i="15"/>
  <c r="I131" i="15"/>
  <c r="E131" i="15"/>
  <c r="A131" i="15"/>
  <c r="L131" i="15"/>
  <c r="H131" i="15"/>
  <c r="D131" i="15"/>
  <c r="K131" i="15"/>
  <c r="G131" i="15"/>
  <c r="C131" i="15"/>
  <c r="M14" i="15"/>
  <c r="J14" i="15"/>
  <c r="F14" i="15"/>
  <c r="B14" i="15"/>
  <c r="I14" i="15"/>
  <c r="E14" i="15"/>
  <c r="A14" i="15"/>
  <c r="L14" i="15"/>
  <c r="H14" i="15"/>
  <c r="D14" i="15"/>
  <c r="K14" i="15"/>
  <c r="G14" i="15"/>
  <c r="C14" i="15"/>
  <c r="J582" i="15"/>
  <c r="F582" i="15"/>
  <c r="B582" i="15"/>
  <c r="I582" i="15"/>
  <c r="E582" i="15"/>
  <c r="A582" i="15"/>
  <c r="L582" i="15"/>
  <c r="H582" i="15"/>
  <c r="D582" i="15"/>
  <c r="K582" i="15"/>
  <c r="G582" i="15"/>
  <c r="C582" i="15"/>
  <c r="K525" i="15"/>
  <c r="G525" i="15"/>
  <c r="C525" i="15"/>
  <c r="J525" i="15"/>
  <c r="F525" i="15"/>
  <c r="B525" i="15"/>
  <c r="I525" i="15"/>
  <c r="E525" i="15"/>
  <c r="A525" i="15"/>
  <c r="L525" i="15"/>
  <c r="H525" i="15"/>
  <c r="D525" i="15"/>
  <c r="K398" i="15"/>
  <c r="G398" i="15"/>
  <c r="C398" i="15"/>
  <c r="J398" i="15"/>
  <c r="F398" i="15"/>
  <c r="B398" i="15"/>
  <c r="I398" i="15"/>
  <c r="E398" i="15"/>
  <c r="A398" i="15"/>
  <c r="L398" i="15"/>
  <c r="H398" i="15"/>
  <c r="D398" i="15"/>
  <c r="J161" i="15"/>
  <c r="F161" i="15"/>
  <c r="B161" i="15"/>
  <c r="I161" i="15"/>
  <c r="E161" i="15"/>
  <c r="A161" i="15"/>
  <c r="L161" i="15"/>
  <c r="H161" i="15"/>
  <c r="D161" i="15"/>
  <c r="K161" i="15"/>
  <c r="G161" i="15"/>
  <c r="C161" i="15"/>
  <c r="K422" i="15"/>
  <c r="G422" i="15"/>
  <c r="C422" i="15"/>
  <c r="J422" i="15"/>
  <c r="F422" i="15"/>
  <c r="B422" i="15"/>
  <c r="I422" i="15"/>
  <c r="E422" i="15"/>
  <c r="A422" i="15"/>
  <c r="L422" i="15"/>
  <c r="H422" i="15"/>
  <c r="D422" i="15"/>
  <c r="M387" i="15"/>
  <c r="L387" i="15"/>
  <c r="H387" i="15"/>
  <c r="D387" i="15"/>
  <c r="K387" i="15"/>
  <c r="G387" i="15"/>
  <c r="C387" i="15"/>
  <c r="J387" i="15"/>
  <c r="F387" i="15"/>
  <c r="B387" i="15"/>
  <c r="I387" i="15"/>
  <c r="E387" i="15"/>
  <c r="A387" i="15"/>
  <c r="K442" i="15"/>
  <c r="G442" i="15"/>
  <c r="C442" i="15"/>
  <c r="J442" i="15"/>
  <c r="F442" i="15"/>
  <c r="B442" i="15"/>
  <c r="I442" i="15"/>
  <c r="E442" i="15"/>
  <c r="A442" i="15"/>
  <c r="L442" i="15"/>
  <c r="H442" i="15"/>
  <c r="D442" i="15"/>
  <c r="J159" i="15"/>
  <c r="F159" i="15"/>
  <c r="B159" i="15"/>
  <c r="I159" i="15"/>
  <c r="E159" i="15"/>
  <c r="A159" i="15"/>
  <c r="L159" i="15"/>
  <c r="H159" i="15"/>
  <c r="D159" i="15"/>
  <c r="K159" i="15"/>
  <c r="G159" i="15"/>
  <c r="C159" i="15"/>
  <c r="J29" i="15"/>
  <c r="F29" i="15"/>
  <c r="B29" i="15"/>
  <c r="I29" i="15"/>
  <c r="E29" i="15"/>
  <c r="A29" i="15"/>
  <c r="L29" i="15"/>
  <c r="H29" i="15"/>
  <c r="D29" i="15"/>
  <c r="K29" i="15"/>
  <c r="G29" i="15"/>
  <c r="C29" i="15"/>
  <c r="L696" i="15"/>
  <c r="H696" i="15"/>
  <c r="D696" i="15"/>
  <c r="K696" i="15"/>
  <c r="G696" i="15"/>
  <c r="C696" i="15"/>
  <c r="J696" i="15"/>
  <c r="F696" i="15"/>
  <c r="B696" i="15"/>
  <c r="I696" i="15"/>
  <c r="E696" i="15"/>
  <c r="A696" i="15"/>
  <c r="L695" i="15"/>
  <c r="H695" i="15"/>
  <c r="D695" i="15"/>
  <c r="K695" i="15"/>
  <c r="G695" i="15"/>
  <c r="C695" i="15"/>
  <c r="J695" i="15"/>
  <c r="F695" i="15"/>
  <c r="B695" i="15"/>
  <c r="I695" i="15"/>
  <c r="E695" i="15"/>
  <c r="A695" i="15"/>
  <c r="M254" i="15"/>
  <c r="J254" i="15"/>
  <c r="F254" i="15"/>
  <c r="B254" i="15"/>
  <c r="I254" i="15"/>
  <c r="E254" i="15"/>
  <c r="A254" i="15"/>
  <c r="L254" i="15"/>
  <c r="H254" i="15"/>
  <c r="D254" i="15"/>
  <c r="K254" i="15"/>
  <c r="G254" i="15"/>
  <c r="C254" i="15"/>
  <c r="L775" i="15"/>
  <c r="H775" i="15"/>
  <c r="D775" i="15"/>
  <c r="K775" i="15"/>
  <c r="G775" i="15"/>
  <c r="C775" i="15"/>
  <c r="J775" i="15"/>
  <c r="F775" i="15"/>
  <c r="B775" i="15"/>
  <c r="I775" i="15"/>
  <c r="E775" i="15"/>
  <c r="A775" i="15"/>
  <c r="M619" i="15"/>
  <c r="J619" i="15"/>
  <c r="F619" i="15"/>
  <c r="B619" i="15"/>
  <c r="I619" i="15"/>
  <c r="E619" i="15"/>
  <c r="A619" i="15"/>
  <c r="L619" i="15"/>
  <c r="H619" i="15"/>
  <c r="D619" i="15"/>
  <c r="K619" i="15"/>
  <c r="G619" i="15"/>
  <c r="C619" i="15"/>
  <c r="J65" i="15"/>
  <c r="F65" i="15"/>
  <c r="B65" i="15"/>
  <c r="I65" i="15"/>
  <c r="E65" i="15"/>
  <c r="A65" i="15"/>
  <c r="L65" i="15"/>
  <c r="H65" i="15"/>
  <c r="D65" i="15"/>
  <c r="K65" i="15"/>
  <c r="G65" i="15"/>
  <c r="C65" i="15"/>
  <c r="I598" i="15"/>
  <c r="E598" i="15"/>
  <c r="A598" i="15"/>
  <c r="L598" i="15"/>
  <c r="H598" i="15"/>
  <c r="D598" i="15"/>
  <c r="K598" i="15"/>
  <c r="G598" i="15"/>
  <c r="C598" i="15"/>
  <c r="J598" i="15"/>
  <c r="F598" i="15"/>
  <c r="B598" i="15"/>
  <c r="K363" i="15"/>
  <c r="G363" i="15"/>
  <c r="C363" i="15"/>
  <c r="J363" i="15"/>
  <c r="F363" i="15"/>
  <c r="B363" i="15"/>
  <c r="I363" i="15"/>
  <c r="E363" i="15"/>
  <c r="A363" i="15"/>
  <c r="L363" i="15"/>
  <c r="H363" i="15"/>
  <c r="D363" i="15"/>
  <c r="I596" i="15"/>
  <c r="E596" i="15"/>
  <c r="A596" i="15"/>
  <c r="L596" i="15"/>
  <c r="H596" i="15"/>
  <c r="D596" i="15"/>
  <c r="K596" i="15"/>
  <c r="G596" i="15"/>
  <c r="C596" i="15"/>
  <c r="J596" i="15"/>
  <c r="F596" i="15"/>
  <c r="B596" i="15"/>
  <c r="I249" i="15"/>
  <c r="L249" i="15"/>
  <c r="H249" i="15"/>
  <c r="K249" i="15"/>
  <c r="J249" i="15"/>
  <c r="E249" i="15"/>
  <c r="D249" i="15"/>
  <c r="F249" i="15"/>
  <c r="G249" i="15"/>
  <c r="A249" i="15"/>
  <c r="B249" i="15"/>
  <c r="C249" i="15"/>
  <c r="L250" i="15"/>
  <c r="H250" i="15"/>
  <c r="I250" i="15"/>
  <c r="K250" i="15"/>
  <c r="J250" i="15"/>
  <c r="G250" i="15"/>
  <c r="B250" i="15"/>
  <c r="E250" i="15"/>
  <c r="F250" i="15"/>
  <c r="C250" i="15"/>
  <c r="D250" i="15"/>
  <c r="A250" i="15"/>
  <c r="J248" i="15"/>
  <c r="I248" i="15"/>
  <c r="K248" i="15"/>
  <c r="L248" i="15"/>
  <c r="H248" i="15"/>
  <c r="F248" i="15"/>
  <c r="C248" i="15"/>
  <c r="E248" i="15"/>
  <c r="G248" i="15"/>
  <c r="A248" i="15"/>
  <c r="B248" i="15"/>
  <c r="D248" i="15"/>
  <c r="I94" i="15"/>
  <c r="L94" i="15"/>
  <c r="H94" i="15"/>
  <c r="K94" i="15"/>
  <c r="J94" i="15"/>
  <c r="C94" i="15"/>
  <c r="A94" i="15"/>
  <c r="G94" i="15"/>
  <c r="F94" i="15"/>
  <c r="E94" i="15"/>
  <c r="D94" i="15"/>
  <c r="B94" i="15"/>
  <c r="M73" i="15"/>
  <c r="L73" i="15"/>
  <c r="H73" i="15"/>
  <c r="K73" i="15"/>
  <c r="J73" i="15"/>
  <c r="I73" i="15"/>
  <c r="G73" i="15"/>
  <c r="F73" i="15"/>
  <c r="D73" i="15"/>
  <c r="A73" i="15"/>
  <c r="B73" i="15"/>
  <c r="E73" i="15"/>
  <c r="C73" i="15"/>
  <c r="J36" i="15" l="1"/>
  <c r="F36" i="15"/>
  <c r="B36" i="15"/>
  <c r="I36" i="15"/>
  <c r="E36" i="15"/>
  <c r="A36" i="15"/>
  <c r="L36" i="15"/>
  <c r="H36" i="15"/>
  <c r="D36" i="15"/>
  <c r="K36" i="15"/>
  <c r="G36" i="15"/>
  <c r="C36" i="15"/>
  <c r="J109" i="15"/>
  <c r="F109" i="15"/>
  <c r="B109" i="15"/>
  <c r="I109" i="15"/>
  <c r="E109" i="15"/>
  <c r="A109" i="15"/>
  <c r="L109" i="15"/>
  <c r="H109" i="15"/>
  <c r="D109" i="15"/>
  <c r="K109" i="15"/>
  <c r="G109" i="15"/>
  <c r="C109" i="15"/>
  <c r="L672" i="15"/>
  <c r="H672" i="15"/>
  <c r="D672" i="15"/>
  <c r="K672" i="15"/>
  <c r="G672" i="15"/>
  <c r="C672" i="15"/>
  <c r="J672" i="15"/>
  <c r="F672" i="15"/>
  <c r="B672" i="15"/>
  <c r="I672" i="15"/>
  <c r="E672" i="15"/>
  <c r="A672" i="15"/>
  <c r="J146" i="15"/>
  <c r="F146" i="15"/>
  <c r="B146" i="15"/>
  <c r="I146" i="15"/>
  <c r="E146" i="15"/>
  <c r="A146" i="15"/>
  <c r="L146" i="15"/>
  <c r="H146" i="15"/>
  <c r="D146" i="15"/>
  <c r="K146" i="15"/>
  <c r="G146" i="15"/>
  <c r="C146" i="15"/>
  <c r="M251" i="15"/>
  <c r="J251" i="15"/>
  <c r="F251" i="15"/>
  <c r="B251" i="15"/>
  <c r="I251" i="15"/>
  <c r="E251" i="15"/>
  <c r="A251" i="15"/>
  <c r="L251" i="15"/>
  <c r="H251" i="15"/>
  <c r="D251" i="15"/>
  <c r="K251" i="15"/>
  <c r="G251" i="15"/>
  <c r="C251" i="15"/>
  <c r="M529" i="15"/>
  <c r="L529" i="15"/>
  <c r="H529" i="15"/>
  <c r="D529" i="15"/>
  <c r="K529" i="15"/>
  <c r="G529" i="15"/>
  <c r="C529" i="15"/>
  <c r="J529" i="15"/>
  <c r="F529" i="15"/>
  <c r="B529" i="15"/>
  <c r="I529" i="15"/>
  <c r="E529" i="15"/>
  <c r="A529" i="15"/>
  <c r="K417" i="15"/>
  <c r="G417" i="15"/>
  <c r="C417" i="15"/>
  <c r="J417" i="15"/>
  <c r="F417" i="15"/>
  <c r="B417" i="15"/>
  <c r="I417" i="15"/>
  <c r="E417" i="15"/>
  <c r="A417" i="15"/>
  <c r="L417" i="15"/>
  <c r="H417" i="15"/>
  <c r="D417" i="15"/>
  <c r="L730" i="15"/>
  <c r="H730" i="15"/>
  <c r="D730" i="15"/>
  <c r="K730" i="15"/>
  <c r="G730" i="15"/>
  <c r="C730" i="15"/>
  <c r="J730" i="15"/>
  <c r="F730" i="15"/>
  <c r="B730" i="15"/>
  <c r="I730" i="15"/>
  <c r="E730" i="15"/>
  <c r="A730" i="15"/>
  <c r="J584" i="15"/>
  <c r="F584" i="15"/>
  <c r="B584" i="15"/>
  <c r="I584" i="15"/>
  <c r="E584" i="15"/>
  <c r="A584" i="15"/>
  <c r="L584" i="15"/>
  <c r="H584" i="15"/>
  <c r="D584" i="15"/>
  <c r="K584" i="15"/>
  <c r="G584" i="15"/>
  <c r="C584" i="15"/>
  <c r="L740" i="15"/>
  <c r="H740" i="15"/>
  <c r="D740" i="15"/>
  <c r="K740" i="15"/>
  <c r="G740" i="15"/>
  <c r="C740" i="15"/>
  <c r="J740" i="15"/>
  <c r="F740" i="15"/>
  <c r="B740" i="15"/>
  <c r="I740" i="15"/>
  <c r="E740" i="15"/>
  <c r="A740" i="15"/>
  <c r="M495" i="15"/>
  <c r="K495" i="15"/>
  <c r="G495" i="15"/>
  <c r="C495" i="15"/>
  <c r="J495" i="15"/>
  <c r="F495" i="15"/>
  <c r="B495" i="15"/>
  <c r="I495" i="15"/>
  <c r="E495" i="15"/>
  <c r="A495" i="15"/>
  <c r="L495" i="15"/>
  <c r="H495" i="15"/>
  <c r="D495" i="15"/>
  <c r="K476" i="15"/>
  <c r="G476" i="15"/>
  <c r="C476" i="15"/>
  <c r="J476" i="15"/>
  <c r="F476" i="15"/>
  <c r="B476" i="15"/>
  <c r="I476" i="15"/>
  <c r="E476" i="15"/>
  <c r="A476" i="15"/>
  <c r="L476" i="15"/>
  <c r="H476" i="15"/>
  <c r="D476" i="15"/>
  <c r="J142" i="15"/>
  <c r="F142" i="15"/>
  <c r="B142" i="15"/>
  <c r="I142" i="15"/>
  <c r="E142" i="15"/>
  <c r="A142" i="15"/>
  <c r="L142" i="15"/>
  <c r="H142" i="15"/>
  <c r="D142" i="15"/>
  <c r="K142" i="15"/>
  <c r="G142" i="15"/>
  <c r="C142" i="15"/>
  <c r="M444" i="15"/>
  <c r="I444" i="15"/>
  <c r="E444" i="15"/>
  <c r="A444" i="15"/>
  <c r="L444" i="15"/>
  <c r="H444" i="15"/>
  <c r="D444" i="15"/>
  <c r="K444" i="15"/>
  <c r="G444" i="15"/>
  <c r="C444" i="15"/>
  <c r="J444" i="15"/>
  <c r="F444" i="15"/>
  <c r="B444" i="15"/>
  <c r="J564" i="15"/>
  <c r="F564" i="15"/>
  <c r="B564" i="15"/>
  <c r="I564" i="15"/>
  <c r="E564" i="15"/>
  <c r="A564" i="15"/>
  <c r="L564" i="15"/>
  <c r="H564" i="15"/>
  <c r="D564" i="15"/>
  <c r="K564" i="15"/>
  <c r="G564" i="15"/>
  <c r="C564" i="15"/>
  <c r="M321" i="15"/>
  <c r="J321" i="15"/>
  <c r="F321" i="15"/>
  <c r="B321" i="15"/>
  <c r="I321" i="15"/>
  <c r="E321" i="15"/>
  <c r="A321" i="15"/>
  <c r="L321" i="15"/>
  <c r="H321" i="15"/>
  <c r="D321" i="15"/>
  <c r="K321" i="15"/>
  <c r="G321" i="15"/>
  <c r="C321" i="15"/>
  <c r="K470" i="15"/>
  <c r="G470" i="15"/>
  <c r="C470" i="15"/>
  <c r="J470" i="15"/>
  <c r="F470" i="15"/>
  <c r="B470" i="15"/>
  <c r="I470" i="15"/>
  <c r="E470" i="15"/>
  <c r="A470" i="15"/>
  <c r="L470" i="15"/>
  <c r="H470" i="15"/>
  <c r="D470" i="15"/>
  <c r="I634" i="15"/>
  <c r="E634" i="15"/>
  <c r="A634" i="15"/>
  <c r="L634" i="15"/>
  <c r="H634" i="15"/>
  <c r="D634" i="15"/>
  <c r="K634" i="15"/>
  <c r="G634" i="15"/>
  <c r="C634" i="15"/>
  <c r="J634" i="15"/>
  <c r="F634" i="15"/>
  <c r="B634" i="15"/>
  <c r="M458" i="15"/>
  <c r="J458" i="15"/>
  <c r="F458" i="15"/>
  <c r="B458" i="15"/>
  <c r="I458" i="15"/>
  <c r="E458" i="15"/>
  <c r="A458" i="15"/>
  <c r="L458" i="15"/>
  <c r="H458" i="15"/>
  <c r="D458" i="15"/>
  <c r="K458" i="15"/>
  <c r="G458" i="15"/>
  <c r="C458" i="15"/>
  <c r="J557" i="15"/>
  <c r="F557" i="15"/>
  <c r="B557" i="15"/>
  <c r="I557" i="15"/>
  <c r="E557" i="15"/>
  <c r="A557" i="15"/>
  <c r="L557" i="15"/>
  <c r="H557" i="15"/>
  <c r="D557" i="15"/>
  <c r="K557" i="15"/>
  <c r="G557" i="15"/>
  <c r="C557" i="15"/>
  <c r="K425" i="15"/>
  <c r="G425" i="15"/>
  <c r="C425" i="15"/>
  <c r="J425" i="15"/>
  <c r="F425" i="15"/>
  <c r="B425" i="15"/>
  <c r="I425" i="15"/>
  <c r="E425" i="15"/>
  <c r="A425" i="15"/>
  <c r="L425" i="15"/>
  <c r="H425" i="15"/>
  <c r="D425" i="15"/>
  <c r="M284" i="15"/>
  <c r="I284" i="15"/>
  <c r="E284" i="15"/>
  <c r="A284" i="15"/>
  <c r="L284" i="15"/>
  <c r="H284" i="15"/>
  <c r="D284" i="15"/>
  <c r="K284" i="15"/>
  <c r="G284" i="15"/>
  <c r="C284" i="15"/>
  <c r="J284" i="15"/>
  <c r="F284" i="15"/>
  <c r="B284" i="15"/>
  <c r="K378" i="15"/>
  <c r="G378" i="15"/>
  <c r="C378" i="15"/>
  <c r="J378" i="15"/>
  <c r="F378" i="15"/>
  <c r="B378" i="15"/>
  <c r="I378" i="15"/>
  <c r="E378" i="15"/>
  <c r="A378" i="15"/>
  <c r="L378" i="15"/>
  <c r="H378" i="15"/>
  <c r="D378" i="15"/>
  <c r="K516" i="15"/>
  <c r="G516" i="15"/>
  <c r="C516" i="15"/>
  <c r="J516" i="15"/>
  <c r="F516" i="15"/>
  <c r="B516" i="15"/>
  <c r="I516" i="15"/>
  <c r="E516" i="15"/>
  <c r="A516" i="15"/>
  <c r="L516" i="15"/>
  <c r="H516" i="15"/>
  <c r="D516" i="15"/>
  <c r="L709" i="15"/>
  <c r="H709" i="15"/>
  <c r="D709" i="15"/>
  <c r="K709" i="15"/>
  <c r="G709" i="15"/>
  <c r="C709" i="15"/>
  <c r="J709" i="15"/>
  <c r="F709" i="15"/>
  <c r="B709" i="15"/>
  <c r="I709" i="15"/>
  <c r="E709" i="15"/>
  <c r="A709" i="15"/>
  <c r="L733" i="15"/>
  <c r="H733" i="15"/>
  <c r="D733" i="15"/>
  <c r="K733" i="15"/>
  <c r="G733" i="15"/>
  <c r="C733" i="15"/>
  <c r="J733" i="15"/>
  <c r="F733" i="15"/>
  <c r="B733" i="15"/>
  <c r="I733" i="15"/>
  <c r="E733" i="15"/>
  <c r="A733" i="15"/>
  <c r="M413" i="15"/>
  <c r="J413" i="15"/>
  <c r="F413" i="15"/>
  <c r="B413" i="15"/>
  <c r="I413" i="15"/>
  <c r="E413" i="15"/>
  <c r="A413" i="15"/>
  <c r="L413" i="15"/>
  <c r="H413" i="15"/>
  <c r="D413" i="15"/>
  <c r="K413" i="15"/>
  <c r="G413" i="15"/>
  <c r="C413" i="15"/>
  <c r="J199" i="15"/>
  <c r="F199" i="15"/>
  <c r="B199" i="15"/>
  <c r="I199" i="15"/>
  <c r="E199" i="15"/>
  <c r="A199" i="15"/>
  <c r="L199" i="15"/>
  <c r="H199" i="15"/>
  <c r="D199" i="15"/>
  <c r="K199" i="15"/>
  <c r="G199" i="15"/>
  <c r="C199" i="15"/>
  <c r="K544" i="15"/>
  <c r="G544" i="15"/>
  <c r="C544" i="15"/>
  <c r="I544" i="15"/>
  <c r="D544" i="15"/>
  <c r="H544" i="15"/>
  <c r="B544" i="15"/>
  <c r="L544" i="15"/>
  <c r="F544" i="15"/>
  <c r="A544" i="15"/>
  <c r="J544" i="15"/>
  <c r="E544" i="15"/>
  <c r="M497" i="15"/>
  <c r="K497" i="15"/>
  <c r="G497" i="15"/>
  <c r="C497" i="15"/>
  <c r="J497" i="15"/>
  <c r="F497" i="15"/>
  <c r="B497" i="15"/>
  <c r="I497" i="15"/>
  <c r="E497" i="15"/>
  <c r="A497" i="15"/>
  <c r="L497" i="15"/>
  <c r="H497" i="15"/>
  <c r="D497" i="15"/>
  <c r="M491" i="15"/>
  <c r="K491" i="15"/>
  <c r="G491" i="15"/>
  <c r="C491" i="15"/>
  <c r="J491" i="15"/>
  <c r="F491" i="15"/>
  <c r="B491" i="15"/>
  <c r="I491" i="15"/>
  <c r="E491" i="15"/>
  <c r="A491" i="15"/>
  <c r="L491" i="15"/>
  <c r="H491" i="15"/>
  <c r="D491" i="15"/>
  <c r="L698" i="15"/>
  <c r="H698" i="15"/>
  <c r="D698" i="15"/>
  <c r="K698" i="15"/>
  <c r="G698" i="15"/>
  <c r="C698" i="15"/>
  <c r="J698" i="15"/>
  <c r="F698" i="15"/>
  <c r="B698" i="15"/>
  <c r="I698" i="15"/>
  <c r="E698" i="15"/>
  <c r="A698" i="15"/>
  <c r="K520" i="15"/>
  <c r="G520" i="15"/>
  <c r="C520" i="15"/>
  <c r="J520" i="15"/>
  <c r="F520" i="15"/>
  <c r="B520" i="15"/>
  <c r="I520" i="15"/>
  <c r="E520" i="15"/>
  <c r="A520" i="15"/>
  <c r="L520" i="15"/>
  <c r="H520" i="15"/>
  <c r="D520" i="15"/>
  <c r="M412" i="15"/>
  <c r="L412" i="15"/>
  <c r="H412" i="15"/>
  <c r="D412" i="15"/>
  <c r="K412" i="15"/>
  <c r="G412" i="15"/>
  <c r="C412" i="15"/>
  <c r="J412" i="15"/>
  <c r="F412" i="15"/>
  <c r="B412" i="15"/>
  <c r="I412" i="15"/>
  <c r="E412" i="15"/>
  <c r="A412" i="15"/>
  <c r="K394" i="15"/>
  <c r="G394" i="15"/>
  <c r="C394" i="15"/>
  <c r="J394" i="15"/>
  <c r="F394" i="15"/>
  <c r="B394" i="15"/>
  <c r="I394" i="15"/>
  <c r="E394" i="15"/>
  <c r="A394" i="15"/>
  <c r="L394" i="15"/>
  <c r="H394" i="15"/>
  <c r="D394" i="15"/>
  <c r="L652" i="15"/>
  <c r="H652" i="15"/>
  <c r="D652" i="15"/>
  <c r="K652" i="15"/>
  <c r="G652" i="15"/>
  <c r="C652" i="15"/>
  <c r="J652" i="15"/>
  <c r="F652" i="15"/>
  <c r="B652" i="15"/>
  <c r="I652" i="15"/>
  <c r="E652" i="15"/>
  <c r="A652" i="15"/>
  <c r="K348" i="15"/>
  <c r="G348" i="15"/>
  <c r="C348" i="15"/>
  <c r="J348" i="15"/>
  <c r="F348" i="15"/>
  <c r="B348" i="15"/>
  <c r="I348" i="15"/>
  <c r="E348" i="15"/>
  <c r="A348" i="15"/>
  <c r="L348" i="15"/>
  <c r="H348" i="15"/>
  <c r="D348" i="15"/>
  <c r="K324" i="15"/>
  <c r="G324" i="15"/>
  <c r="C324" i="15"/>
  <c r="J324" i="15"/>
  <c r="F324" i="15"/>
  <c r="B324" i="15"/>
  <c r="I324" i="15"/>
  <c r="E324" i="15"/>
  <c r="A324" i="15"/>
  <c r="L324" i="15"/>
  <c r="H324" i="15"/>
  <c r="D324" i="15"/>
  <c r="M498" i="15"/>
  <c r="K498" i="15"/>
  <c r="G498" i="15"/>
  <c r="C498" i="15"/>
  <c r="J498" i="15"/>
  <c r="F498" i="15"/>
  <c r="B498" i="15"/>
  <c r="I498" i="15"/>
  <c r="E498" i="15"/>
  <c r="A498" i="15"/>
  <c r="L498" i="15"/>
  <c r="H498" i="15"/>
  <c r="D498" i="15"/>
  <c r="K507" i="15"/>
  <c r="G507" i="15"/>
  <c r="C507" i="15"/>
  <c r="J507" i="15"/>
  <c r="F507" i="15"/>
  <c r="B507" i="15"/>
  <c r="I507" i="15"/>
  <c r="E507" i="15"/>
  <c r="A507" i="15"/>
  <c r="L507" i="15"/>
  <c r="H507" i="15"/>
  <c r="D507" i="15"/>
  <c r="K485" i="15"/>
  <c r="G485" i="15"/>
  <c r="C485" i="15"/>
  <c r="J485" i="15"/>
  <c r="F485" i="15"/>
  <c r="B485" i="15"/>
  <c r="I485" i="15"/>
  <c r="E485" i="15"/>
  <c r="A485" i="15"/>
  <c r="L485" i="15"/>
  <c r="H485" i="15"/>
  <c r="D485" i="15"/>
  <c r="M262" i="15"/>
  <c r="L262" i="15"/>
  <c r="H262" i="15"/>
  <c r="D262" i="15"/>
  <c r="K262" i="15"/>
  <c r="G262" i="15"/>
  <c r="C262" i="15"/>
  <c r="J262" i="15"/>
  <c r="F262" i="15"/>
  <c r="B262" i="15"/>
  <c r="I262" i="15"/>
  <c r="E262" i="15"/>
  <c r="A262" i="15"/>
  <c r="M494" i="15"/>
  <c r="K494" i="15"/>
  <c r="G494" i="15"/>
  <c r="C494" i="15"/>
  <c r="J494" i="15"/>
  <c r="F494" i="15"/>
  <c r="B494" i="15"/>
  <c r="I494" i="15"/>
  <c r="E494" i="15"/>
  <c r="A494" i="15"/>
  <c r="L494" i="15"/>
  <c r="H494" i="15"/>
  <c r="D494" i="15"/>
  <c r="I230" i="15"/>
  <c r="E230" i="15"/>
  <c r="A230" i="15"/>
  <c r="L230" i="15"/>
  <c r="H230" i="15"/>
  <c r="D230" i="15"/>
  <c r="K230" i="15"/>
  <c r="G230" i="15"/>
  <c r="C230" i="15"/>
  <c r="J230" i="15"/>
  <c r="F230" i="15"/>
  <c r="B230" i="15"/>
  <c r="K325" i="15"/>
  <c r="G325" i="15"/>
  <c r="C325" i="15"/>
  <c r="J325" i="15"/>
  <c r="F325" i="15"/>
  <c r="B325" i="15"/>
  <c r="I325" i="15"/>
  <c r="E325" i="15"/>
  <c r="A325" i="15"/>
  <c r="L325" i="15"/>
  <c r="H325" i="15"/>
  <c r="D325" i="15"/>
  <c r="K388" i="15"/>
  <c r="G388" i="15"/>
  <c r="C388" i="15"/>
  <c r="J388" i="15"/>
  <c r="F388" i="15"/>
  <c r="B388" i="15"/>
  <c r="I388" i="15"/>
  <c r="E388" i="15"/>
  <c r="A388" i="15"/>
  <c r="L388" i="15"/>
  <c r="H388" i="15"/>
  <c r="D388" i="15"/>
  <c r="K389" i="15"/>
  <c r="G389" i="15"/>
  <c r="C389" i="15"/>
  <c r="J389" i="15"/>
  <c r="F389" i="15"/>
  <c r="B389" i="15"/>
  <c r="I389" i="15"/>
  <c r="E389" i="15"/>
  <c r="A389" i="15"/>
  <c r="L389" i="15"/>
  <c r="H389" i="15"/>
  <c r="D389" i="15"/>
  <c r="K329" i="15"/>
  <c r="G329" i="15"/>
  <c r="C329" i="15"/>
  <c r="J329" i="15"/>
  <c r="F329" i="15"/>
  <c r="B329" i="15"/>
  <c r="I329" i="15"/>
  <c r="E329" i="15"/>
  <c r="A329" i="15"/>
  <c r="L329" i="15"/>
  <c r="H329" i="15"/>
  <c r="D329" i="15"/>
  <c r="I599" i="15"/>
  <c r="E599" i="15"/>
  <c r="A599" i="15"/>
  <c r="L599" i="15"/>
  <c r="H599" i="15"/>
  <c r="D599" i="15"/>
  <c r="K599" i="15"/>
  <c r="G599" i="15"/>
  <c r="C599" i="15"/>
  <c r="J599" i="15"/>
  <c r="F599" i="15"/>
  <c r="B599" i="15"/>
  <c r="J100" i="15"/>
  <c r="F100" i="15"/>
  <c r="B100" i="15"/>
  <c r="I100" i="15"/>
  <c r="E100" i="15"/>
  <c r="A100" i="15"/>
  <c r="L100" i="15"/>
  <c r="H100" i="15"/>
  <c r="D100" i="15"/>
  <c r="K100" i="15"/>
  <c r="G100" i="15"/>
  <c r="C100" i="15"/>
  <c r="M21" i="15"/>
  <c r="J43" i="15"/>
  <c r="F43" i="15"/>
  <c r="B43" i="15"/>
  <c r="I43" i="15"/>
  <c r="E43" i="15"/>
  <c r="A43" i="15"/>
  <c r="L43" i="15"/>
  <c r="H43" i="15"/>
  <c r="D43" i="15"/>
  <c r="K43" i="15"/>
  <c r="G43" i="15"/>
  <c r="C43" i="15"/>
  <c r="M453" i="15"/>
  <c r="J453" i="15"/>
  <c r="F453" i="15"/>
  <c r="B453" i="15"/>
  <c r="I453" i="15"/>
  <c r="E453" i="15"/>
  <c r="A453" i="15"/>
  <c r="L453" i="15"/>
  <c r="H453" i="15"/>
  <c r="D453" i="15"/>
  <c r="K453" i="15"/>
  <c r="G453" i="15"/>
  <c r="C453" i="15"/>
  <c r="M452" i="15"/>
  <c r="J452" i="15"/>
  <c r="F452" i="15"/>
  <c r="B452" i="15"/>
  <c r="I452" i="15"/>
  <c r="E452" i="15"/>
  <c r="A452" i="15"/>
  <c r="L452" i="15"/>
  <c r="H452" i="15"/>
  <c r="D452" i="15"/>
  <c r="K452" i="15"/>
  <c r="G452" i="15"/>
  <c r="C452" i="15"/>
  <c r="M263" i="15"/>
  <c r="L263" i="15"/>
  <c r="H263" i="15"/>
  <c r="D263" i="15"/>
  <c r="K263" i="15"/>
  <c r="G263" i="15"/>
  <c r="C263" i="15"/>
  <c r="J263" i="15"/>
  <c r="F263" i="15"/>
  <c r="B263" i="15"/>
  <c r="I263" i="15"/>
  <c r="E263" i="15"/>
  <c r="A263" i="15"/>
  <c r="K423" i="15"/>
  <c r="G423" i="15"/>
  <c r="C423" i="15"/>
  <c r="J423" i="15"/>
  <c r="F423" i="15"/>
  <c r="B423" i="15"/>
  <c r="I423" i="15"/>
  <c r="E423" i="15"/>
  <c r="A423" i="15"/>
  <c r="L423" i="15"/>
  <c r="H423" i="15"/>
  <c r="D423" i="15"/>
  <c r="I221" i="15"/>
  <c r="E221" i="15"/>
  <c r="A221" i="15"/>
  <c r="L221" i="15"/>
  <c r="H221" i="15"/>
  <c r="D221" i="15"/>
  <c r="K221" i="15"/>
  <c r="G221" i="15"/>
  <c r="C221" i="15"/>
  <c r="J221" i="15"/>
  <c r="F221" i="15"/>
  <c r="B221" i="15"/>
  <c r="M368" i="15"/>
  <c r="I368" i="15"/>
  <c r="E368" i="15"/>
  <c r="A368" i="15"/>
  <c r="L368" i="15"/>
  <c r="H368" i="15"/>
  <c r="D368" i="15"/>
  <c r="K368" i="15"/>
  <c r="G368" i="15"/>
  <c r="C368" i="15"/>
  <c r="J368" i="15"/>
  <c r="F368" i="15"/>
  <c r="B368" i="15"/>
  <c r="M459" i="15"/>
  <c r="J459" i="15"/>
  <c r="F459" i="15"/>
  <c r="B459" i="15"/>
  <c r="I459" i="15"/>
  <c r="E459" i="15"/>
  <c r="A459" i="15"/>
  <c r="L459" i="15"/>
  <c r="H459" i="15"/>
  <c r="D459" i="15"/>
  <c r="K459" i="15"/>
  <c r="G459" i="15"/>
  <c r="C459" i="15"/>
  <c r="M293" i="15"/>
  <c r="J293" i="15"/>
  <c r="F293" i="15"/>
  <c r="B293" i="15"/>
  <c r="I293" i="15"/>
  <c r="E293" i="15"/>
  <c r="A293" i="15"/>
  <c r="L293" i="15"/>
  <c r="H293" i="15"/>
  <c r="D293" i="15"/>
  <c r="K293" i="15"/>
  <c r="G293" i="15"/>
  <c r="C293" i="15"/>
  <c r="J103" i="15"/>
  <c r="F103" i="15"/>
  <c r="B103" i="15"/>
  <c r="I103" i="15"/>
  <c r="E103" i="15"/>
  <c r="A103" i="15"/>
  <c r="L103" i="15"/>
  <c r="H103" i="15"/>
  <c r="D103" i="15"/>
  <c r="K103" i="15"/>
  <c r="G103" i="15"/>
  <c r="C103" i="15"/>
  <c r="M450" i="15"/>
  <c r="I450" i="15"/>
  <c r="E450" i="15"/>
  <c r="A450" i="15"/>
  <c r="L450" i="15"/>
  <c r="H450" i="15"/>
  <c r="D450" i="15"/>
  <c r="K450" i="15"/>
  <c r="G450" i="15"/>
  <c r="C450" i="15"/>
  <c r="J450" i="15"/>
  <c r="F450" i="15"/>
  <c r="B450" i="15"/>
  <c r="K499" i="15"/>
  <c r="G499" i="15"/>
  <c r="C499" i="15"/>
  <c r="J499" i="15"/>
  <c r="F499" i="15"/>
  <c r="B499" i="15"/>
  <c r="I499" i="15"/>
  <c r="E499" i="15"/>
  <c r="A499" i="15"/>
  <c r="L499" i="15"/>
  <c r="H499" i="15"/>
  <c r="D499" i="15"/>
  <c r="M409" i="15"/>
  <c r="L409" i="15"/>
  <c r="H409" i="15"/>
  <c r="D409" i="15"/>
  <c r="K409" i="15"/>
  <c r="G409" i="15"/>
  <c r="C409" i="15"/>
  <c r="J409" i="15"/>
  <c r="F409" i="15"/>
  <c r="B409" i="15"/>
  <c r="I409" i="15"/>
  <c r="E409" i="15"/>
  <c r="A409" i="15"/>
  <c r="J125" i="15"/>
  <c r="F125" i="15"/>
  <c r="B125" i="15"/>
  <c r="I125" i="15"/>
  <c r="E125" i="15"/>
  <c r="A125" i="15"/>
  <c r="L125" i="15"/>
  <c r="H125" i="15"/>
  <c r="D125" i="15"/>
  <c r="K125" i="15"/>
  <c r="G125" i="15"/>
  <c r="C125" i="15"/>
  <c r="M13" i="15"/>
  <c r="M214" i="15"/>
  <c r="J214" i="15"/>
  <c r="F214" i="15"/>
  <c r="B214" i="15"/>
  <c r="I214" i="15"/>
  <c r="E214" i="15"/>
  <c r="A214" i="15"/>
  <c r="L214" i="15"/>
  <c r="H214" i="15"/>
  <c r="D214" i="15"/>
  <c r="K214" i="15"/>
  <c r="G214" i="15"/>
  <c r="C214" i="15"/>
  <c r="J132" i="15"/>
  <c r="F132" i="15"/>
  <c r="B132" i="15"/>
  <c r="I132" i="15"/>
  <c r="E132" i="15"/>
  <c r="A132" i="15"/>
  <c r="L132" i="15"/>
  <c r="H132" i="15"/>
  <c r="D132" i="15"/>
  <c r="K132" i="15"/>
  <c r="G132" i="15"/>
  <c r="C132" i="15"/>
  <c r="J77" i="15"/>
  <c r="F77" i="15"/>
  <c r="B77" i="15"/>
  <c r="I77" i="15"/>
  <c r="E77" i="15"/>
  <c r="A77" i="15"/>
  <c r="L77" i="15"/>
  <c r="H77" i="15"/>
  <c r="D77" i="15"/>
  <c r="K77" i="15"/>
  <c r="G77" i="15"/>
  <c r="C77" i="15"/>
  <c r="K343" i="15"/>
  <c r="G343" i="15"/>
  <c r="C343" i="15"/>
  <c r="J343" i="15"/>
  <c r="F343" i="15"/>
  <c r="B343" i="15"/>
  <c r="I343" i="15"/>
  <c r="E343" i="15"/>
  <c r="A343" i="15"/>
  <c r="L343" i="15"/>
  <c r="H343" i="15"/>
  <c r="D343" i="15"/>
  <c r="M445" i="15"/>
  <c r="I445" i="15"/>
  <c r="E445" i="15"/>
  <c r="A445" i="15"/>
  <c r="L445" i="15"/>
  <c r="H445" i="15"/>
  <c r="D445" i="15"/>
  <c r="K445" i="15"/>
  <c r="G445" i="15"/>
  <c r="C445" i="15"/>
  <c r="J445" i="15"/>
  <c r="F445" i="15"/>
  <c r="B445" i="15"/>
  <c r="K393" i="15"/>
  <c r="G393" i="15"/>
  <c r="C393" i="15"/>
  <c r="J393" i="15"/>
  <c r="F393" i="15"/>
  <c r="B393" i="15"/>
  <c r="I393" i="15"/>
  <c r="E393" i="15"/>
  <c r="A393" i="15"/>
  <c r="L393" i="15"/>
  <c r="H393" i="15"/>
  <c r="D393" i="15"/>
  <c r="J179" i="15"/>
  <c r="F179" i="15"/>
  <c r="B179" i="15"/>
  <c r="I179" i="15"/>
  <c r="E179" i="15"/>
  <c r="A179" i="15"/>
  <c r="L179" i="15"/>
  <c r="H179" i="15"/>
  <c r="D179" i="15"/>
  <c r="K179" i="15"/>
  <c r="G179" i="15"/>
  <c r="C179" i="15"/>
  <c r="M344" i="15"/>
  <c r="K344" i="15"/>
  <c r="G344" i="15"/>
  <c r="C344" i="15"/>
  <c r="J344" i="15"/>
  <c r="F344" i="15"/>
  <c r="B344" i="15"/>
  <c r="I344" i="15"/>
  <c r="E344" i="15"/>
  <c r="A344" i="15"/>
  <c r="L344" i="15"/>
  <c r="H344" i="15"/>
  <c r="D344" i="15"/>
  <c r="K380" i="15"/>
  <c r="G380" i="15"/>
  <c r="C380" i="15"/>
  <c r="J380" i="15"/>
  <c r="F380" i="15"/>
  <c r="B380" i="15"/>
  <c r="I380" i="15"/>
  <c r="E380" i="15"/>
  <c r="A380" i="15"/>
  <c r="L380" i="15"/>
  <c r="H380" i="15"/>
  <c r="D380" i="15"/>
  <c r="K399" i="15"/>
  <c r="G399" i="15"/>
  <c r="C399" i="15"/>
  <c r="J399" i="15"/>
  <c r="F399" i="15"/>
  <c r="B399" i="15"/>
  <c r="I399" i="15"/>
  <c r="E399" i="15"/>
  <c r="A399" i="15"/>
  <c r="L399" i="15"/>
  <c r="H399" i="15"/>
  <c r="D399" i="15"/>
  <c r="M323" i="15"/>
  <c r="I323" i="15"/>
  <c r="E323" i="15"/>
  <c r="A323" i="15"/>
  <c r="L323" i="15"/>
  <c r="H323" i="15"/>
  <c r="D323" i="15"/>
  <c r="K323" i="15"/>
  <c r="G323" i="15"/>
  <c r="C323" i="15"/>
  <c r="J323" i="15"/>
  <c r="F323" i="15"/>
  <c r="B323" i="15"/>
  <c r="L694" i="15"/>
  <c r="H694" i="15"/>
  <c r="D694" i="15"/>
  <c r="K694" i="15"/>
  <c r="G694" i="15"/>
  <c r="C694" i="15"/>
  <c r="J694" i="15"/>
  <c r="F694" i="15"/>
  <c r="B694" i="15"/>
  <c r="I694" i="15"/>
  <c r="E694" i="15"/>
  <c r="A694" i="15"/>
  <c r="K339" i="15"/>
  <c r="G339" i="15"/>
  <c r="C339" i="15"/>
  <c r="J339" i="15"/>
  <c r="F339" i="15"/>
  <c r="B339" i="15"/>
  <c r="I339" i="15"/>
  <c r="E339" i="15"/>
  <c r="A339" i="15"/>
  <c r="L339" i="15"/>
  <c r="H339" i="15"/>
  <c r="D339" i="15"/>
  <c r="M493" i="15"/>
  <c r="K493" i="15"/>
  <c r="G493" i="15"/>
  <c r="C493" i="15"/>
  <c r="J493" i="15"/>
  <c r="F493" i="15"/>
  <c r="B493" i="15"/>
  <c r="I493" i="15"/>
  <c r="E493" i="15"/>
  <c r="A493" i="15"/>
  <c r="L493" i="15"/>
  <c r="H493" i="15"/>
  <c r="D493" i="15"/>
  <c r="I296" i="15"/>
  <c r="E296" i="15"/>
  <c r="A296" i="15"/>
  <c r="L296" i="15"/>
  <c r="H296" i="15"/>
  <c r="D296" i="15"/>
  <c r="K296" i="15"/>
  <c r="G296" i="15"/>
  <c r="C296" i="15"/>
  <c r="J296" i="15"/>
  <c r="F296" i="15"/>
  <c r="B296" i="15"/>
  <c r="I638" i="15"/>
  <c r="E638" i="15"/>
  <c r="A638" i="15"/>
  <c r="L638" i="15"/>
  <c r="H638" i="15"/>
  <c r="D638" i="15"/>
  <c r="K638" i="15"/>
  <c r="G638" i="15"/>
  <c r="C638" i="15"/>
  <c r="J638" i="15"/>
  <c r="F638" i="15"/>
  <c r="B638" i="15"/>
  <c r="M256" i="15"/>
  <c r="K256" i="15"/>
  <c r="G256" i="15"/>
  <c r="C256" i="15"/>
  <c r="J256" i="15"/>
  <c r="F256" i="15"/>
  <c r="B256" i="15"/>
  <c r="I256" i="15"/>
  <c r="E256" i="15"/>
  <c r="A256" i="15"/>
  <c r="L256" i="15"/>
  <c r="H256" i="15"/>
  <c r="D256" i="15"/>
  <c r="M295" i="15"/>
  <c r="J295" i="15"/>
  <c r="F295" i="15"/>
  <c r="B295" i="15"/>
  <c r="I295" i="15"/>
  <c r="E295" i="15"/>
  <c r="A295" i="15"/>
  <c r="L295" i="15"/>
  <c r="H295" i="15"/>
  <c r="D295" i="15"/>
  <c r="K295" i="15"/>
  <c r="G295" i="15"/>
  <c r="C295" i="15"/>
  <c r="J551" i="15"/>
  <c r="F551" i="15"/>
  <c r="B551" i="15"/>
  <c r="L551" i="15"/>
  <c r="H551" i="15"/>
  <c r="D551" i="15"/>
  <c r="K551" i="15"/>
  <c r="G551" i="15"/>
  <c r="C551" i="15"/>
  <c r="A551" i="15"/>
  <c r="I551" i="15"/>
  <c r="E551" i="15"/>
  <c r="K462" i="15"/>
  <c r="G462" i="15"/>
  <c r="C462" i="15"/>
  <c r="J462" i="15"/>
  <c r="F462" i="15"/>
  <c r="B462" i="15"/>
  <c r="I462" i="15"/>
  <c r="E462" i="15"/>
  <c r="A462" i="15"/>
  <c r="L462" i="15"/>
  <c r="H462" i="15"/>
  <c r="D462" i="15"/>
  <c r="M524" i="15"/>
  <c r="J524" i="15"/>
  <c r="F524" i="15"/>
  <c r="B524" i="15"/>
  <c r="I524" i="15"/>
  <c r="E524" i="15"/>
  <c r="A524" i="15"/>
  <c r="L524" i="15"/>
  <c r="H524" i="15"/>
  <c r="D524" i="15"/>
  <c r="K524" i="15"/>
  <c r="G524" i="15"/>
  <c r="C524" i="15"/>
  <c r="J175" i="15"/>
  <c r="F175" i="15"/>
  <c r="B175" i="15"/>
  <c r="I175" i="15"/>
  <c r="E175" i="15"/>
  <c r="A175" i="15"/>
  <c r="L175" i="15"/>
  <c r="H175" i="15"/>
  <c r="D175" i="15"/>
  <c r="K175" i="15"/>
  <c r="G175" i="15"/>
  <c r="C175" i="15"/>
  <c r="M526" i="15"/>
  <c r="L526" i="15"/>
  <c r="H526" i="15"/>
  <c r="D526" i="15"/>
  <c r="K526" i="15"/>
  <c r="G526" i="15"/>
  <c r="C526" i="15"/>
  <c r="J526" i="15"/>
  <c r="F526" i="15"/>
  <c r="B526" i="15"/>
  <c r="I526" i="15"/>
  <c r="E526" i="15"/>
  <c r="A526" i="15"/>
  <c r="M216" i="15"/>
  <c r="J216" i="15"/>
  <c r="F216" i="15"/>
  <c r="B216" i="15"/>
  <c r="I216" i="15"/>
  <c r="E216" i="15"/>
  <c r="A216" i="15"/>
  <c r="L216" i="15"/>
  <c r="H216" i="15"/>
  <c r="D216" i="15"/>
  <c r="K216" i="15"/>
  <c r="G216" i="15"/>
  <c r="C216" i="15"/>
  <c r="M347" i="15"/>
  <c r="K347" i="15"/>
  <c r="L347" i="15"/>
  <c r="G347" i="15"/>
  <c r="C347" i="15"/>
  <c r="J347" i="15"/>
  <c r="F347" i="15"/>
  <c r="B347" i="15"/>
  <c r="I347" i="15"/>
  <c r="E347" i="15"/>
  <c r="A347" i="15"/>
  <c r="H347" i="15"/>
  <c r="D347" i="15"/>
  <c r="M527" i="15"/>
  <c r="L527" i="15"/>
  <c r="H527" i="15"/>
  <c r="D527" i="15"/>
  <c r="K527" i="15"/>
  <c r="G527" i="15"/>
  <c r="C527" i="15"/>
  <c r="J527" i="15"/>
  <c r="F527" i="15"/>
  <c r="B527" i="15"/>
  <c r="I527" i="15"/>
  <c r="E527" i="15"/>
  <c r="A527" i="15"/>
  <c r="J138" i="15"/>
  <c r="F138" i="15"/>
  <c r="B138" i="15"/>
  <c r="I138" i="15"/>
  <c r="E138" i="15"/>
  <c r="A138" i="15"/>
  <c r="L138" i="15"/>
  <c r="H138" i="15"/>
  <c r="D138" i="15"/>
  <c r="K138" i="15"/>
  <c r="G138" i="15"/>
  <c r="C138" i="15"/>
</calcChain>
</file>

<file path=xl/sharedStrings.xml><?xml version="1.0" encoding="utf-8"?>
<sst xmlns="http://schemas.openxmlformats.org/spreadsheetml/2006/main" count="5927" uniqueCount="1123">
  <si>
    <t>カナ</t>
  </si>
  <si>
    <t>種別</t>
    <rPh sb="0" eb="2">
      <t>シュベツ</t>
    </rPh>
    <phoneticPr fontId="2"/>
  </si>
  <si>
    <t>番号</t>
    <rPh sb="0" eb="2">
      <t>バンゴウ</t>
    </rPh>
    <phoneticPr fontId="2"/>
  </si>
  <si>
    <t>商号又は名称</t>
    <phoneticPr fontId="2"/>
  </si>
  <si>
    <t>本店所在地</t>
    <rPh sb="0" eb="2">
      <t>ホンテン</t>
    </rPh>
    <rPh sb="2" eb="5">
      <t>ショザイチ</t>
    </rPh>
    <phoneticPr fontId="2"/>
  </si>
  <si>
    <t>代表者氏名</t>
    <rPh sb="0" eb="3">
      <t>ダイヒョウシャ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</si>
  <si>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</si>
  <si>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業種</t>
    <rPh sb="0" eb="2">
      <t>ギョウシュ</t>
    </rPh>
    <phoneticPr fontId="2"/>
  </si>
  <si>
    <t>格付</t>
    <rPh sb="0" eb="1">
      <t>カク</t>
    </rPh>
    <rPh sb="1" eb="2">
      <t>ツ</t>
    </rPh>
    <phoneticPr fontId="2"/>
  </si>
  <si>
    <t>総合
得点</t>
    <rPh sb="0" eb="2">
      <t>ソウゴウ</t>
    </rPh>
    <rPh sb="3" eb="5">
      <t>トクテン</t>
    </rPh>
    <phoneticPr fontId="2"/>
  </si>
  <si>
    <t>客観
点数</t>
    <rPh sb="0" eb="2">
      <t>キャッカン</t>
    </rPh>
    <rPh sb="3" eb="5">
      <t>テンスウ</t>
    </rPh>
    <phoneticPr fontId="2"/>
  </si>
  <si>
    <t>主観
点数</t>
    <rPh sb="0" eb="2">
      <t>シュカン</t>
    </rPh>
    <rPh sb="3" eb="5">
      <t>テンスウ</t>
    </rPh>
    <phoneticPr fontId="2"/>
  </si>
  <si>
    <t>平成３０・３１・３２年度山武郡市広域水道企業団建設工事等入札参加資格者名簿（建設工事）　五十音順</t>
    <phoneticPr fontId="2"/>
  </si>
  <si>
    <t>管工事</t>
    <phoneticPr fontId="2"/>
  </si>
  <si>
    <t>C</t>
    <phoneticPr fontId="2"/>
  </si>
  <si>
    <t>建設業
許可</t>
    <rPh sb="0" eb="3">
      <t>ケンセツギョウ</t>
    </rPh>
    <rPh sb="4" eb="6">
      <t>キョカ</t>
    </rPh>
    <phoneticPr fontId="2"/>
  </si>
  <si>
    <t>（平成31年2月1日現在）</t>
    <phoneticPr fontId="2"/>
  </si>
  <si>
    <t>0479-85-7774</t>
  </si>
  <si>
    <t>0475-52-4433</t>
  </si>
  <si>
    <t>0475-82-5446</t>
  </si>
  <si>
    <t>0479-86-2162</t>
  </si>
  <si>
    <t>岐阜県岐阜市宇佐南一丁目3番11号</t>
  </si>
  <si>
    <t>058-276-1111</t>
  </si>
  <si>
    <t>愛知県名古屋市熱田区千年一丁目2番70号</t>
  </si>
  <si>
    <t>052-661-5151</t>
  </si>
  <si>
    <t>大阪府大阪市住之江区南港北一丁目7番89号</t>
  </si>
  <si>
    <t>06-6569-0001</t>
  </si>
  <si>
    <t>東京都千代田区神田三崎町二丁目5番3号</t>
  </si>
  <si>
    <t>03-3221-2131</t>
  </si>
  <si>
    <t>東京都港区海岸三丁目20番20号</t>
  </si>
  <si>
    <t>新潟県新潟市西蒲区打越135番地1</t>
  </si>
  <si>
    <t>025-375-1000</t>
  </si>
  <si>
    <t>千葉市中央区問屋町16番3号</t>
  </si>
  <si>
    <t>043-241-6333</t>
  </si>
  <si>
    <t>047-457-6422</t>
  </si>
  <si>
    <t>東京都千代田区丸の内二丁目7番3号</t>
  </si>
  <si>
    <t>03-6810-1000</t>
  </si>
  <si>
    <t>千葉市中央区問屋町1番35号</t>
  </si>
  <si>
    <t>東京都品川区大崎一丁目11番2号</t>
  </si>
  <si>
    <t>03-3492-0931</t>
  </si>
  <si>
    <t>㈱前澤エンジニアリングサービス</t>
  </si>
  <si>
    <t>埼玉県川口市仲町5番11号</t>
  </si>
  <si>
    <t>048-255-1231</t>
  </si>
  <si>
    <t>三建設備工業㈱</t>
  </si>
  <si>
    <t>東京都中央区新川一丁目17番21号</t>
  </si>
  <si>
    <t>03-6280-2561</t>
  </si>
  <si>
    <t>三菱電機プラントエンジニアリング㈱</t>
  </si>
  <si>
    <t>東京都台東区東上野五丁目24番8号</t>
  </si>
  <si>
    <t>03-5827-6480</t>
  </si>
  <si>
    <t>㈱ウォーターテック</t>
  </si>
  <si>
    <t>東京都港区芝浦三丁目16番1号</t>
  </si>
  <si>
    <t>03-3456-0785</t>
  </si>
  <si>
    <t>㈱西原環境</t>
  </si>
  <si>
    <t>03-3455-4441</t>
  </si>
  <si>
    <t>㈱石垣</t>
  </si>
  <si>
    <t>東京都千代田区丸の内一丁目6番5号</t>
  </si>
  <si>
    <t>03-6848-7900</t>
  </si>
  <si>
    <t>0475-76-2796</t>
  </si>
  <si>
    <t>東京都中央区東日本橋三丁目3番11号</t>
  </si>
  <si>
    <t>03-3663-2281</t>
  </si>
  <si>
    <t>東京都渋谷区代々木三丁目22番7号</t>
  </si>
  <si>
    <t>03-3299-1341</t>
  </si>
  <si>
    <t>福岡県福岡市博多区東光二丁目7番25号</t>
  </si>
  <si>
    <t>092-473-8831</t>
  </si>
  <si>
    <t>岐阜県可児市柿下2番地の1</t>
  </si>
  <si>
    <t>0574-64-2315</t>
  </si>
  <si>
    <t>東京都中央区日本橋茅場町三丁目9番10号</t>
  </si>
  <si>
    <t>03-5645-0151</t>
  </si>
  <si>
    <t>東京都新宿区西新宿三丁目7番1号</t>
  </si>
  <si>
    <t>03-6757-3840</t>
  </si>
  <si>
    <t>東京都港区赤坂六丁目1番20号</t>
  </si>
  <si>
    <t>03-6234-3615</t>
  </si>
  <si>
    <t>東京都中央区銀座四丁目12番15号</t>
  </si>
  <si>
    <t>03-3544-1551</t>
  </si>
  <si>
    <t>大阪府大阪市北区梅田一丁目1番3-2700号</t>
  </si>
  <si>
    <t>06-6344-7771</t>
  </si>
  <si>
    <t>北総電機産業㈱</t>
  </si>
  <si>
    <t>ﾎｸｿｳﾃﾞﾝｷｻﾝｷﾞｮｳ</t>
  </si>
  <si>
    <t>船橋市本郷町720番地</t>
  </si>
  <si>
    <t>047-335-1331</t>
  </si>
  <si>
    <t>飛島建設㈱</t>
  </si>
  <si>
    <t>ﾄﾋﾞｼﾏｹﾝｾﾂ</t>
  </si>
  <si>
    <t>東京都港区港南一丁目8番15号</t>
  </si>
  <si>
    <t>03-6455-8300</t>
  </si>
  <si>
    <t>ﾁﾊﾞｾﾂﾋﾞｼﾞﾑｼｮ</t>
  </si>
  <si>
    <t>㈱チバ設備事務所</t>
  </si>
  <si>
    <t>茂原市六ツ野785番地</t>
  </si>
  <si>
    <t>0475-23-1177</t>
  </si>
  <si>
    <t>共和化工㈱</t>
  </si>
  <si>
    <t>ｷｮｳﾜｶｺｳ</t>
  </si>
  <si>
    <t>東京都品川区西五反田七丁目25番19号</t>
  </si>
  <si>
    <t>03-3494-1311</t>
  </si>
  <si>
    <t>㈱安部日鋼工業</t>
  </si>
  <si>
    <t>ｱﾍﾞﾆｯｺｳｺｳｷﾞｮｳ</t>
  </si>
  <si>
    <t>岐阜県岐阜市六条大溝三丁目13番3号</t>
  </si>
  <si>
    <t>058-271-3391</t>
  </si>
  <si>
    <t>竹内建設㈱</t>
  </si>
  <si>
    <t>ﾀｹｳﾁｹﾝｾﾂ</t>
  </si>
  <si>
    <t>印西市竜腹寺598番地の2</t>
  </si>
  <si>
    <t>0476-97-1133</t>
  </si>
  <si>
    <t>明和工業㈱</t>
  </si>
  <si>
    <t>ﾒｲﾜｺｳｷﾞｮｳ</t>
  </si>
  <si>
    <t>千葉市若葉区若松町88番地3</t>
  </si>
  <si>
    <t>043-235-7542</t>
  </si>
  <si>
    <t>㈱第一テクノ</t>
  </si>
  <si>
    <t>ﾀﾞｲｲﾁﾃｸﾉ</t>
  </si>
  <si>
    <t>東京都品川区南大井六丁目13番10号</t>
  </si>
  <si>
    <t>03-5762-8008</t>
  </si>
  <si>
    <t>宮田塗装工業㈱</t>
  </si>
  <si>
    <t>ﾐﾔﾀﾄｿｳｺｳｷﾞｮｳ</t>
  </si>
  <si>
    <t>市原市山木990番地</t>
  </si>
  <si>
    <t>0436-41-7570</t>
  </si>
  <si>
    <t>昭和塗装㈱</t>
  </si>
  <si>
    <t>ｼｮｳﾜﾄｿｳ</t>
  </si>
  <si>
    <t>市川市八幡三丁目15番13号</t>
  </si>
  <si>
    <t>047-324-5589</t>
  </si>
  <si>
    <t>清水建設㈱</t>
  </si>
  <si>
    <t>ｼﾐｽﾞｹﾝｾﾂ</t>
  </si>
  <si>
    <t>東京都中央区京橋二丁目16番1号</t>
  </si>
  <si>
    <t>03-3561-1111</t>
  </si>
  <si>
    <t>水ingエンジニアリング㈱</t>
  </si>
  <si>
    <t>ｽｲﾝｸﾞｴﾝｼﾞﾆｱﾘﾝｸﾞ</t>
  </si>
  <si>
    <t>東京都港区港南一丁目7番18号</t>
  </si>
  <si>
    <t>03-6830-9055</t>
  </si>
  <si>
    <t>㈱ナリコー</t>
  </si>
  <si>
    <t>ﾅﾘｺｰ</t>
  </si>
  <si>
    <t>成田市三里塚光ケ丘1番地1331</t>
  </si>
  <si>
    <t>0476-35-5321</t>
  </si>
  <si>
    <t>㈱ハマダ</t>
  </si>
  <si>
    <t>ﾊﾏﾀﾞ</t>
  </si>
  <si>
    <t>兵庫県姫路市網干区新在家1261番地の12</t>
  </si>
  <si>
    <t>079-272-1081</t>
  </si>
  <si>
    <t>㈱柴田組</t>
  </si>
  <si>
    <t>ｼﾊﾞﾀｸﾞﾐ</t>
  </si>
  <si>
    <t>千葉市稲毛区山王町66番地3</t>
  </si>
  <si>
    <t>043-423-2067</t>
  </si>
  <si>
    <t>㈱千代田組</t>
  </si>
  <si>
    <t>ﾁﾖﾀﾞｸﾞﾐ</t>
  </si>
  <si>
    <t>山武市沖渡682番地10</t>
  </si>
  <si>
    <t>0475-77-8311</t>
  </si>
  <si>
    <t>工藤電機工業㈱</t>
  </si>
  <si>
    <t>ｸﾄﾞｳﾃﾞﾝｷｺｳｷﾞｮｳ</t>
  </si>
  <si>
    <t>柏市新柏一丁目16番地12</t>
  </si>
  <si>
    <t>04-7166-9022</t>
  </si>
  <si>
    <t>㈱鈴木興業</t>
  </si>
  <si>
    <t>ｽｽﾞｷｺｳｷﾞｮｳ</t>
  </si>
  <si>
    <t>山武市松尾町上大蔵318番地</t>
  </si>
  <si>
    <t>0479-86-2964</t>
  </si>
  <si>
    <t>㈱松丸塗装店</t>
  </si>
  <si>
    <t>ﾏﾂﾏﾙﾄｿｳﾃﾝ</t>
  </si>
  <si>
    <t>印西市木下東二丁目2番地18</t>
  </si>
  <si>
    <t>0476-42-2811</t>
  </si>
  <si>
    <t>㈱鈴木工務店</t>
  </si>
  <si>
    <t>ｽｽﾞｷｺｳﾑﾃﾝ</t>
  </si>
  <si>
    <t>大網白里市下ケ傍示672番地</t>
  </si>
  <si>
    <t>0475-72-3301</t>
  </si>
  <si>
    <t>㈱三枝組</t>
  </si>
  <si>
    <t>ｻｴｸﾞｻｸﾞﾐ</t>
  </si>
  <si>
    <t>茂原市茂原1310番地</t>
  </si>
  <si>
    <t>0475-23-5225</t>
  </si>
  <si>
    <t>㈱ダイカワ</t>
  </si>
  <si>
    <t>ﾀﾞｲｶﾜ</t>
  </si>
  <si>
    <t>東金市西中274番地</t>
  </si>
  <si>
    <t>0475-52-3178</t>
  </si>
  <si>
    <t>03-3251-2231</t>
  </si>
  <si>
    <t>滋賀県彦根市安清町4番16号</t>
  </si>
  <si>
    <t>令和３・４・５年度山武郡市広域水道企業団建設工事等入札参加業者資格者名簿（建設工事）</t>
    <rPh sb="0" eb="2">
      <t>レイワ</t>
    </rPh>
    <rPh sb="29" eb="31">
      <t>ギョウシャ</t>
    </rPh>
    <phoneticPr fontId="2"/>
  </si>
  <si>
    <t>山梨県韮崎市円野町上円井3139番地</t>
  </si>
  <si>
    <t>0551-27-2131</t>
  </si>
  <si>
    <t>（令和４年３月１日現在）</t>
    <phoneticPr fontId="2"/>
  </si>
  <si>
    <t>KG</t>
  </si>
  <si>
    <t>愛知時計電機㈱</t>
  </si>
  <si>
    <t>ｱｲﾁﾄｹｲﾃﾞﾝｷ</t>
  </si>
  <si>
    <t>星加　俊之</t>
  </si>
  <si>
    <t>電気工事</t>
  </si>
  <si>
    <t>A</t>
  </si>
  <si>
    <t>管工事</t>
  </si>
  <si>
    <t>機械器具設置工事</t>
  </si>
  <si>
    <t>KN</t>
  </si>
  <si>
    <t>あおみ建設㈱</t>
  </si>
  <si>
    <t>ｱｵﾐｹﾝｾﾂ</t>
  </si>
  <si>
    <t>河邊　知之</t>
  </si>
  <si>
    <t>土木一式工事</t>
  </si>
  <si>
    <t>ほ装工事</t>
  </si>
  <si>
    <t>水道施設工事</t>
  </si>
  <si>
    <t>KK</t>
  </si>
  <si>
    <t>㈱青柳建設</t>
  </si>
  <si>
    <t>ｱｵﾔｷﾞｹﾝｾﾂ</t>
  </si>
  <si>
    <t>横芝光町横芝2095-1</t>
  </si>
  <si>
    <t>青柳　誠</t>
  </si>
  <si>
    <t>0479-82-5811</t>
  </si>
  <si>
    <t>B</t>
  </si>
  <si>
    <t>建築一式工事</t>
  </si>
  <si>
    <t>塗装工事</t>
  </si>
  <si>
    <t>C</t>
  </si>
  <si>
    <t>防水工事</t>
  </si>
  <si>
    <t>㈲秋葉水道設備</t>
  </si>
  <si>
    <t>ｱｷﾊﾞｽｲﾄﾞｳｾﾂﾋﾞ</t>
  </si>
  <si>
    <t>山武市木戸2345番地</t>
  </si>
  <si>
    <t>秋葉　和守</t>
  </si>
  <si>
    <t>0475-84-0262</t>
  </si>
  <si>
    <t>㈱秋葉設備工業</t>
  </si>
  <si>
    <t>ｱｷﾊﾞｾﾂﾋﾞｺｳｷﾞｮｳ</t>
  </si>
  <si>
    <t>山武市上横地3683番地</t>
  </si>
  <si>
    <t>秋葉 利夫</t>
  </si>
  <si>
    <t>0475-82-6394</t>
  </si>
  <si>
    <t>㈲秋葉電機水道</t>
  </si>
  <si>
    <t>ｱｷﾊﾞﾃﾞﾝｷｽｲﾄﾞｳ</t>
  </si>
  <si>
    <t>横芝光町新島2910番地</t>
  </si>
  <si>
    <t>秋葉 稔</t>
  </si>
  <si>
    <t>0479-82-2484</t>
  </si>
  <si>
    <t>晃㈱</t>
  </si>
  <si>
    <t>ｱｷﾗ</t>
  </si>
  <si>
    <t>中川　崇</t>
  </si>
  <si>
    <t>浅岡建設㈱</t>
  </si>
  <si>
    <t>ｱｻｵｶｹﾝｾﾂ</t>
  </si>
  <si>
    <t>九十九里町真亀1007番地1</t>
  </si>
  <si>
    <t>浅岡 まり子</t>
  </si>
  <si>
    <t>0475-76-3203</t>
  </si>
  <si>
    <t>㈱浅沼組</t>
  </si>
  <si>
    <t>ｱｻﾇﾏｸﾞﾐ</t>
  </si>
  <si>
    <t>大阪府大阪市浪速区湊町一丁目2番3号マルイト難波ビル</t>
  </si>
  <si>
    <t>浅沼　誠</t>
  </si>
  <si>
    <t>06-6585-5500</t>
  </si>
  <si>
    <t>㈱朝日工業</t>
  </si>
  <si>
    <t>ｱｻﾋｺｳｷﾞｮｳ</t>
  </si>
  <si>
    <t>大網白里市みずほ台一丁目28番地26</t>
  </si>
  <si>
    <t>今井　登志男</t>
  </si>
  <si>
    <t>0475-72-4399</t>
  </si>
  <si>
    <t>朝日塗装㈱</t>
  </si>
  <si>
    <t>ｱｻﾋﾄｿｳ</t>
  </si>
  <si>
    <t>船橋市宮本三丁目2番2号</t>
  </si>
  <si>
    <t>髙橋　鉄郎</t>
  </si>
  <si>
    <t>047-433-1511</t>
  </si>
  <si>
    <t>㈱アスト</t>
  </si>
  <si>
    <t>ｱｽﾄ</t>
  </si>
  <si>
    <t>千葉市花見川区三角町640番地1</t>
  </si>
  <si>
    <t>行木 祥和</t>
  </si>
  <si>
    <t>043-259-8651</t>
  </si>
  <si>
    <t>アズビル㈱</t>
  </si>
  <si>
    <t>ｱｽﾞﾋﾞﾙ</t>
  </si>
  <si>
    <t>山本　清博</t>
  </si>
  <si>
    <t>㈱畔蒜工務店</t>
  </si>
  <si>
    <t>ｱﾋﾞﾙｺｳﾑﾃﾝ</t>
  </si>
  <si>
    <t>横芝光町木戸10110番地</t>
  </si>
  <si>
    <t>畔蒜　義文</t>
  </si>
  <si>
    <t>0479-84-1221</t>
  </si>
  <si>
    <t>阿部建設㈱</t>
  </si>
  <si>
    <t>ｱﾍﾞｹﾝｾﾂ</t>
  </si>
  <si>
    <t>旭市二の528番地</t>
  </si>
  <si>
    <t>阿部　典義</t>
  </si>
  <si>
    <t>0479-62-1221</t>
  </si>
  <si>
    <t>井手口　哲朗</t>
  </si>
  <si>
    <t>安藤総合設備㈱</t>
  </si>
  <si>
    <t>ｱﾝﾄﾞｳｿｳｺﾞｳｾﾂﾋﾞ</t>
  </si>
  <si>
    <t>東金市東金1011番地</t>
  </si>
  <si>
    <t>安藤　昇一</t>
  </si>
  <si>
    <t>0475-55-2811</t>
  </si>
  <si>
    <t>㈱安藤・間</t>
  </si>
  <si>
    <t>ｱﾝﾄﾞｳﾊｻﾞﾏ</t>
  </si>
  <si>
    <t>福富　正人</t>
  </si>
  <si>
    <t>石井建設㈱</t>
  </si>
  <si>
    <t>ｲｼｲｹﾝｾﾂ</t>
  </si>
  <si>
    <t>東金市道庭437番地</t>
  </si>
  <si>
    <t>石井　康秀</t>
  </si>
  <si>
    <t>0475-52-2739</t>
  </si>
  <si>
    <t>石井工業㈱</t>
  </si>
  <si>
    <t>ｲｼｲｺｳｷﾞｮｳ</t>
  </si>
  <si>
    <t>香取市北二丁目6番3</t>
  </si>
  <si>
    <t>石井　良典</t>
  </si>
  <si>
    <t>0478-55-1511</t>
  </si>
  <si>
    <t>ｲｼｶﾞｷ</t>
  </si>
  <si>
    <t>石垣　真</t>
  </si>
  <si>
    <t>石垣メンテナンス㈱</t>
  </si>
  <si>
    <t>ｲｼｶﾞｷﾒﾝﾃﾅﾝｽ</t>
  </si>
  <si>
    <t>03-6848-7851</t>
  </si>
  <si>
    <t>㈲井出野工業</t>
  </si>
  <si>
    <t>ｲﾃﾞﾉｺｳｷﾞｮｳ</t>
  </si>
  <si>
    <t>山武市森999番地</t>
  </si>
  <si>
    <t>井出野　雄二</t>
  </si>
  <si>
    <t>0475-88-1305</t>
  </si>
  <si>
    <t>㈱今井組</t>
  </si>
  <si>
    <t>ｲﾏｲｸﾞﾐ</t>
  </si>
  <si>
    <t>銚子市長塚町四丁目1157番地</t>
  </si>
  <si>
    <t>今井　敏春</t>
  </si>
  <si>
    <t>0479-23-6588</t>
  </si>
  <si>
    <t>㈲今井設備工業</t>
  </si>
  <si>
    <t>ｲﾏｲｾﾂﾋﾞｺｳｷﾞｮｳ</t>
  </si>
  <si>
    <t>東金市下武射田2316番地2</t>
  </si>
  <si>
    <t>今井 亜樹</t>
  </si>
  <si>
    <t>0475-58-8313</t>
  </si>
  <si>
    <t>㈱彩</t>
  </si>
  <si>
    <t>ｲﾛﾄﾞﾘ</t>
  </si>
  <si>
    <t>千葉市若葉区加曽利町710番地</t>
  </si>
  <si>
    <t>中島　康浩</t>
  </si>
  <si>
    <t>043-214-0566</t>
  </si>
  <si>
    <t>㈱岩城</t>
  </si>
  <si>
    <t>ｲﾜｷ</t>
  </si>
  <si>
    <t>文城　弘</t>
  </si>
  <si>
    <t>岩田地崎建設㈱</t>
  </si>
  <si>
    <t>ｲﾜﾀﾁｻｷｹﾝｾﾂ</t>
  </si>
  <si>
    <t>北海道札幌市中央区北二条東十七丁目2番地</t>
  </si>
  <si>
    <t>岩田　圭剛</t>
  </si>
  <si>
    <t>011-221-2221</t>
  </si>
  <si>
    <t>ｳｫｰﾀｰﾃｯｸ</t>
  </si>
  <si>
    <t>早坂 克浩</t>
  </si>
  <si>
    <t>鵜沢建設㈱</t>
  </si>
  <si>
    <t>ｳｻﾞﾜｹﾝｾﾂ</t>
  </si>
  <si>
    <t>千葉市若葉区千城台西一丁目38番1号</t>
  </si>
  <si>
    <t>鵜沢　朋生</t>
  </si>
  <si>
    <t>043-237-1155</t>
  </si>
  <si>
    <t>ウッドテック㈱</t>
  </si>
  <si>
    <t>ｳｯﾄﾞﾃｯｸ</t>
  </si>
  <si>
    <t>印西市小林3990番地1</t>
  </si>
  <si>
    <t>小野寺　弘行</t>
  </si>
  <si>
    <t>0476-97-2551</t>
  </si>
  <si>
    <t>㈱エス・アイ・シー</t>
  </si>
  <si>
    <t>ｴｽ･ｱｲ･ｼｰ</t>
  </si>
  <si>
    <t>古谷　孝誠</t>
  </si>
  <si>
    <t>043-301-8822</t>
  </si>
  <si>
    <t>荏原実業㈱</t>
  </si>
  <si>
    <t>ｴﾊﾞﾗｼﾞﾂｷﾞｮｳ</t>
  </si>
  <si>
    <t>東京都中央区銀座七丁目14番1号</t>
  </si>
  <si>
    <t>吉田　俊範</t>
  </si>
  <si>
    <t>03-5565-2881</t>
  </si>
  <si>
    <t>荏原商事㈱</t>
  </si>
  <si>
    <t>ｴﾊﾞﾗｼｮｳｼﾞ</t>
  </si>
  <si>
    <t>島田　薫</t>
  </si>
  <si>
    <t>㈱荏原製作所</t>
  </si>
  <si>
    <t>ｴﾊﾞﾗｾｲｻｸｼｮ</t>
  </si>
  <si>
    <t>東京都大田区羽田旭町11番1号</t>
  </si>
  <si>
    <t>浅見　正男</t>
  </si>
  <si>
    <t>03-3743-6111</t>
  </si>
  <si>
    <t>エフ・エム建工㈲</t>
  </si>
  <si>
    <t>ｴﾌ･ｴﾑｹﾝｺｳ</t>
  </si>
  <si>
    <t>匝瑳市内山649番地</t>
  </si>
  <si>
    <t>間宮　二三雄</t>
  </si>
  <si>
    <t>0479-74-2601</t>
  </si>
  <si>
    <t>㈱オーエンス</t>
  </si>
  <si>
    <t>ｵｰｴﾝｽ</t>
  </si>
  <si>
    <t>大木　一雄</t>
  </si>
  <si>
    <t>㈱大崎コンピュータエンヂニアリング</t>
  </si>
  <si>
    <t>ｵｵｻｷｺﾝﾋﾟｭｰﾀｴﾝﾁﾞﾆｱﾘﾝｸﾞ</t>
  </si>
  <si>
    <t>武田　健三</t>
  </si>
  <si>
    <t>大崎電設㈱</t>
  </si>
  <si>
    <t>ｵｵｻｷﾃﾞﾝｾﾂ</t>
  </si>
  <si>
    <t>市原市八幡北町一丁目11番地4</t>
  </si>
  <si>
    <t>武田　一衛</t>
  </si>
  <si>
    <t>0436-43-2611</t>
  </si>
  <si>
    <t>大谷建設工業㈱</t>
  </si>
  <si>
    <t>ｵｵﾀﾆｹﾝｾﾂｺｳｷﾞｮｳ</t>
  </si>
  <si>
    <t>横芝光町横芝995番地111</t>
  </si>
  <si>
    <t>鈴木　孝</t>
  </si>
  <si>
    <t>0479-80-1377</t>
  </si>
  <si>
    <t>㈲大藤建設</t>
  </si>
  <si>
    <t>ｵｵﾄｳｹﾝｾﾂ</t>
  </si>
  <si>
    <t>山武市松尾町八田2715番地6</t>
  </si>
  <si>
    <t>大藤 孝</t>
  </si>
  <si>
    <t>0479-86-2244</t>
  </si>
  <si>
    <t>㈱小高興業</t>
  </si>
  <si>
    <t>ｵﾀﾞｶｺｳｷﾞｮｳ</t>
  </si>
  <si>
    <t>成田市台方309番地2</t>
  </si>
  <si>
    <t>小髙　義和</t>
  </si>
  <si>
    <t>0476-28-1900</t>
  </si>
  <si>
    <t>㈱カイホ</t>
  </si>
  <si>
    <t>ｶｲﾎ</t>
  </si>
  <si>
    <t>横芝光町北清水267番地</t>
  </si>
  <si>
    <t>永野 貞雄</t>
  </si>
  <si>
    <t>0479-82-4571</t>
  </si>
  <si>
    <t>㈱加藤工業所</t>
  </si>
  <si>
    <t>ｶﾄｳｺｳｷﾞｮｳｼｮ</t>
  </si>
  <si>
    <t>大網白里市大網795番地8</t>
  </si>
  <si>
    <t>加藤 年展</t>
  </si>
  <si>
    <t>0475-72-1321</t>
  </si>
  <si>
    <t>鎌形建設㈱</t>
  </si>
  <si>
    <t>ｶﾏｶﾞﾀｹﾝｾﾂ</t>
  </si>
  <si>
    <t>香取郡多古町多古591番地</t>
  </si>
  <si>
    <t>鎌形　憲一</t>
  </si>
  <si>
    <t>0479-76-2225</t>
  </si>
  <si>
    <t>㈱萱生工務店</t>
  </si>
  <si>
    <t>ｶﾖｳｺｳﾑﾃﾝ</t>
  </si>
  <si>
    <t>大網白里市大網2996番地</t>
  </si>
  <si>
    <t>萱生 冨二雄</t>
  </si>
  <si>
    <t>0475-72-0658</t>
  </si>
  <si>
    <t>川久設備工業㈱</t>
  </si>
  <si>
    <t>ｶﾜｷｭｳｾﾂﾋﾞｺｳｷﾞｮｳ</t>
  </si>
  <si>
    <t>山武市松尾町八田2440番地1</t>
  </si>
  <si>
    <t>川嶋 雅夫</t>
  </si>
  <si>
    <t>環境テクノス㈱</t>
  </si>
  <si>
    <t>ｶﾝｷｮｳﾃｸﾉｽ</t>
  </si>
  <si>
    <t>千葉市若葉区桜木六丁目2番2号</t>
  </si>
  <si>
    <t>塚田　浩康</t>
  </si>
  <si>
    <t>043-214-3961</t>
  </si>
  <si>
    <t>㈱共楽園緑化土木</t>
  </si>
  <si>
    <t>ｷｮｳﾗｸｴﾝﾘｮｸｶﾄﾞﾎﾞｸ</t>
  </si>
  <si>
    <t>東金市広瀬83番地</t>
  </si>
  <si>
    <t>榊原　吉明</t>
  </si>
  <si>
    <t>0475-58-5355</t>
  </si>
  <si>
    <t>㈱協和エクシオ</t>
  </si>
  <si>
    <t>ｷｮｳﾜｴｸｼｵ</t>
  </si>
  <si>
    <t>東京都渋谷区渋谷三丁目29番20号</t>
  </si>
  <si>
    <t>舩橋 哲也</t>
  </si>
  <si>
    <t>03-5778-1141</t>
  </si>
  <si>
    <t>吉村　俊治</t>
  </si>
  <si>
    <t>協和機電工業㈱</t>
  </si>
  <si>
    <t>ｷｮｳﾜｷﾃﾞﾝｺｳｷﾞｮｳ</t>
  </si>
  <si>
    <t>長崎県長崎市川口町10番2号</t>
  </si>
  <si>
    <t>坂井 崇俊</t>
  </si>
  <si>
    <t>095-848-7788</t>
  </si>
  <si>
    <t>工藤　賢作</t>
  </si>
  <si>
    <t>久保塗装㈱</t>
  </si>
  <si>
    <t>ｸﾎﾞﾄｿｳ</t>
  </si>
  <si>
    <t>市川市八幡二丁目3番16号</t>
  </si>
  <si>
    <t>久保 栄一</t>
  </si>
  <si>
    <t>047-333-3161</t>
  </si>
  <si>
    <t>ＧＬＯＢＡＬ　ＳＹＳＴＥＭ㈱</t>
  </si>
  <si>
    <t>ｸﾞﾛｰﾊﾞﾙｼｽﾃﾑ</t>
  </si>
  <si>
    <t>東金市士農田42番地</t>
  </si>
  <si>
    <t>耒栖 静</t>
  </si>
  <si>
    <t>0475-78-4772</t>
  </si>
  <si>
    <t>㈱ケイハイ</t>
  </si>
  <si>
    <t>ｹｲﾊｲ</t>
  </si>
  <si>
    <t>船橋市市場三丁目17番1号</t>
  </si>
  <si>
    <t>山﨑　克美</t>
  </si>
  <si>
    <t>047-460-0815</t>
  </si>
  <si>
    <t>京葉工管㈱</t>
  </si>
  <si>
    <t>ｹｲﾖｳｺｳｶﾝ</t>
  </si>
  <si>
    <t>千葉市美浜区新港139番地の2</t>
  </si>
  <si>
    <t>内藤　定雄</t>
  </si>
  <si>
    <t>043-248-1472</t>
  </si>
  <si>
    <t>高秀建設㈱</t>
  </si>
  <si>
    <t>ｺｳｼｭｳｹﾝｾﾂ</t>
  </si>
  <si>
    <t>印西市若萩一丁目2番地2</t>
  </si>
  <si>
    <t>髙橋　弘樹</t>
  </si>
  <si>
    <t>0476-36-4442</t>
  </si>
  <si>
    <t>㈱鴻池組</t>
  </si>
  <si>
    <t>ｺｳﾉｲｹｸﾞﾐ</t>
  </si>
  <si>
    <t>大阪府大阪市中央区北久宝寺町三丁目6番1号</t>
  </si>
  <si>
    <t>渡津　弘己</t>
  </si>
  <si>
    <t>06-6245-6517</t>
  </si>
  <si>
    <t>公平建設㈱</t>
  </si>
  <si>
    <t>ｺｳﾍｲｹﾝｾﾂ</t>
  </si>
  <si>
    <t>東金市家之子488番地8</t>
  </si>
  <si>
    <t>佐藤　康之</t>
  </si>
  <si>
    <t>0475-55-0811</t>
  </si>
  <si>
    <t>高率電設㈱</t>
  </si>
  <si>
    <t>ｺｳﾘﾂﾃﾞﾝｾﾂ</t>
  </si>
  <si>
    <t>千葉市稲毛区緑町一丁目5番8号</t>
  </si>
  <si>
    <t>小川　力</t>
  </si>
  <si>
    <t>043-242-1539</t>
  </si>
  <si>
    <t>呉光塗装㈱</t>
  </si>
  <si>
    <t>ｺﾞｺｳﾄｿｳ</t>
  </si>
  <si>
    <t>松戸市中根長津町25番地</t>
  </si>
  <si>
    <t>奥野　眞一</t>
  </si>
  <si>
    <t>047-365-1531</t>
  </si>
  <si>
    <t>㈲小島建設</t>
  </si>
  <si>
    <t>ｺｼﾞﾏｹﾝｾﾂ</t>
  </si>
  <si>
    <t>山武市上横地957番地2</t>
  </si>
  <si>
    <t>小島　明仁</t>
  </si>
  <si>
    <t>0475-82-2110</t>
  </si>
  <si>
    <t>小林工業㈱</t>
  </si>
  <si>
    <t>ｺﾊﾞﾔｼｺｳｷﾞｮｳ</t>
  </si>
  <si>
    <t>東金市台方81番地の1</t>
  </si>
  <si>
    <t>小林 一彦</t>
  </si>
  <si>
    <t>0475-54-1747</t>
  </si>
  <si>
    <t>㈱小松土建</t>
  </si>
  <si>
    <t>ｺﾏﾂﾄﾞｹﾝ</t>
  </si>
  <si>
    <t>九十九里町片貝3823番地</t>
  </si>
  <si>
    <t>小松 隆弘</t>
  </si>
  <si>
    <t>0475-76-2415</t>
  </si>
  <si>
    <t>五洋建設㈱</t>
  </si>
  <si>
    <t>ｺﾞﾖｳｹﾝｾﾂ</t>
  </si>
  <si>
    <t>東京都文京区後楽二丁目2番8号</t>
  </si>
  <si>
    <t>清水 琢三</t>
  </si>
  <si>
    <t>03-3817-7111</t>
  </si>
  <si>
    <t>㈲斎藤設備</t>
  </si>
  <si>
    <t>ｻｲﾄｳｾﾂﾋﾞ</t>
  </si>
  <si>
    <t>大網白里市細草1972番地2</t>
  </si>
  <si>
    <t>斎藤 範洋</t>
  </si>
  <si>
    <t>0475-77-2051</t>
  </si>
  <si>
    <t>三枝　輝久</t>
  </si>
  <si>
    <t>佐久間建設㈱</t>
  </si>
  <si>
    <t>ｻｸﾏｹﾝｾﾂ</t>
  </si>
  <si>
    <t>山武市湯坂483番地</t>
  </si>
  <si>
    <t>佐久間　孝之</t>
  </si>
  <si>
    <t>0475-82-2836</t>
  </si>
  <si>
    <t>㈲佐瀬水道</t>
  </si>
  <si>
    <t>ｻｾｽｲﾄﾞｳ</t>
  </si>
  <si>
    <t>山武市松尾町大堤14番地の1</t>
  </si>
  <si>
    <t>佐瀬 稔</t>
  </si>
  <si>
    <t>佐瀬土建㈱</t>
  </si>
  <si>
    <t>ｻｾﾄﾞｹﾝ</t>
  </si>
  <si>
    <t>山武市蓮沼ロの3129番地</t>
  </si>
  <si>
    <t>佐瀬　和美</t>
  </si>
  <si>
    <t>0475-86-3141</t>
  </si>
  <si>
    <t>㈲佐山</t>
  </si>
  <si>
    <t>ｻﾔﾏ</t>
  </si>
  <si>
    <t>大網白里市四天木乙2874番地</t>
  </si>
  <si>
    <t>佐山　晋</t>
  </si>
  <si>
    <t>0475-77-2250</t>
  </si>
  <si>
    <t>㈱サンエイロテック</t>
  </si>
  <si>
    <t>ｻﾝｴｲﾛﾃｯｸ</t>
  </si>
  <si>
    <t>茂原市国府関1520番地1</t>
  </si>
  <si>
    <t>白鳥　和重</t>
  </si>
  <si>
    <t>0475-25-4866</t>
  </si>
  <si>
    <t>ｻﾝｹﾝｾﾂﾋﾞｺｳｷﾞｮｳ</t>
  </si>
  <si>
    <t>松井　栄一</t>
  </si>
  <si>
    <t>㈱三和工務店</t>
  </si>
  <si>
    <t>ｻﾝﾜｺｳﾑﾃﾝ</t>
  </si>
  <si>
    <t>山武市津辺206番地</t>
  </si>
  <si>
    <t>今野 淳</t>
  </si>
  <si>
    <t>0475-82-2320</t>
  </si>
  <si>
    <t>JFEアクアサービス機器㈱</t>
  </si>
  <si>
    <t>ｼﾞｪｲｴﾌｲｰｱｸｱｻｰﾋﾞｽｷｷ</t>
  </si>
  <si>
    <t>静岡県掛川市領家1450番地</t>
  </si>
  <si>
    <t>土井　悟</t>
  </si>
  <si>
    <t>0537-24-5531</t>
  </si>
  <si>
    <t>JFEエンジニアリング㈱</t>
  </si>
  <si>
    <t>ｼﾞｪｲｴﾌｲｰｴﾝｼﾞﾆｱﾘﾝｸﾞ</t>
  </si>
  <si>
    <t>神奈川県横浜市鶴見区末広町二丁目1番地</t>
  </si>
  <si>
    <t>大下　元</t>
  </si>
  <si>
    <t>045-505-8901</t>
  </si>
  <si>
    <t>JFEプラントエンジ㈱</t>
  </si>
  <si>
    <t>ｼﾞｪｲｴﾌｲｰﾌﾟﾗﾝﾄｴﾝｼﾞ</t>
  </si>
  <si>
    <t>東京都台東区蔵前二丁目17番4号</t>
  </si>
  <si>
    <t>齋數　正晴</t>
  </si>
  <si>
    <t>03-3864-3865</t>
  </si>
  <si>
    <t>芝工業㈱</t>
  </si>
  <si>
    <t>ｼﾊﾞｺｳｷﾞｮｳ</t>
  </si>
  <si>
    <t>千葉市中央区本町三丁目3番15号</t>
  </si>
  <si>
    <t>野口　恭男</t>
  </si>
  <si>
    <t>043-225-5222</t>
  </si>
  <si>
    <t>柴田　哲男</t>
  </si>
  <si>
    <t>井上　和幸</t>
  </si>
  <si>
    <t>㈱清水鐵工所</t>
  </si>
  <si>
    <t>ｼﾐｽﾞﾃｯｺｳｼｮ</t>
  </si>
  <si>
    <t>清水　智弘</t>
  </si>
  <si>
    <t>庄司工業㈱</t>
  </si>
  <si>
    <t>ｼｮｳｼﾞｺｳｷﾞｮｳ</t>
  </si>
  <si>
    <t>東金市台方2078番地</t>
  </si>
  <si>
    <t>宇津木 孝次</t>
  </si>
  <si>
    <t>0475-54-3451</t>
  </si>
  <si>
    <t>荒金　由紀子</t>
  </si>
  <si>
    <t>㈱伸栄建設</t>
  </si>
  <si>
    <t>ｼﾝｴｲｹﾝｾﾂ</t>
  </si>
  <si>
    <t>大網白里市金谷郷158番地1</t>
  </si>
  <si>
    <t>杉田 聖己</t>
  </si>
  <si>
    <t>0475-72-8899</t>
  </si>
  <si>
    <t>㈱真行寺建設</t>
  </si>
  <si>
    <t>ｼﾝｷﾞｮｳｼﾞｹﾝｾﾂ</t>
  </si>
  <si>
    <t>芝山町小池1336番地1</t>
  </si>
  <si>
    <t>真行寺　純一</t>
  </si>
  <si>
    <t>0479-77-0003</t>
  </si>
  <si>
    <t>シンク・エンジニアリング㈱</t>
  </si>
  <si>
    <t>ｼﾝｸ･ｴﾝｼﾞﾆｱﾘﾝｸﾞ</t>
  </si>
  <si>
    <t>東京都目黒区自由が丘三丁目16番15号</t>
  </si>
  <si>
    <t>岡村　勝也</t>
  </si>
  <si>
    <t>03-3724-7201</t>
  </si>
  <si>
    <t>㈱進日本工業</t>
  </si>
  <si>
    <t>ｼﾝﾆﾎﾝｺｳｷﾞｮｳ</t>
  </si>
  <si>
    <t>千葉市美浜区中瀬二丁目6番地1WBGマリブウエスト20F</t>
  </si>
  <si>
    <t>臼倉  大介</t>
  </si>
  <si>
    <t>043-441-4794</t>
  </si>
  <si>
    <t>新日本工業㈱</t>
  </si>
  <si>
    <t>愛知県名古屋市昭和区吹上町二丁目1番地5</t>
  </si>
  <si>
    <t>冨田　健二</t>
  </si>
  <si>
    <t>052-741-6415</t>
  </si>
  <si>
    <t>シンフォニアテクノロジー㈱</t>
  </si>
  <si>
    <t>ｼﾝﾌｫﾆｱﾃｸﾉﾛｼﾞｰ</t>
  </si>
  <si>
    <t>東京都港区芝大門一丁目1番30号</t>
  </si>
  <si>
    <t>斉藤　文則</t>
  </si>
  <si>
    <t>03-5473-1830</t>
  </si>
  <si>
    <t>新菱冷熱工業㈱</t>
  </si>
  <si>
    <t>ｼﾝﾘｮｳﾚｲﾈﾂｺｳｷﾞｮｳ</t>
  </si>
  <si>
    <t>東京都新宿区四谷一丁目6番1号</t>
  </si>
  <si>
    <t>加賀美　猛</t>
  </si>
  <si>
    <t>03-3357-3654</t>
  </si>
  <si>
    <t>スイス通信システム㈱</t>
  </si>
  <si>
    <t>ｽｲｽﾂｳｼﾝｼｽﾃﾑ</t>
  </si>
  <si>
    <t>千葉市中央区都町六丁目21番5号</t>
  </si>
  <si>
    <t>平野　恒次</t>
  </si>
  <si>
    <t>043-231-8231</t>
  </si>
  <si>
    <t>池口　学</t>
  </si>
  <si>
    <t>鈴木　祥一</t>
  </si>
  <si>
    <t>鈴木　慶一郎</t>
  </si>
  <si>
    <t>鈴木土建㈱</t>
  </si>
  <si>
    <t>ｽｽﾞｷﾄﾞｹﾝ</t>
  </si>
  <si>
    <t>大網白里市細草1624番地1</t>
  </si>
  <si>
    <t>内山 弘通</t>
  </si>
  <si>
    <t>0475-77-6111</t>
  </si>
  <si>
    <t>㈱正興電機製作所</t>
  </si>
  <si>
    <t>ｾｲｺｳﾃﾞﾝｷｾｲｻｸｼｮ</t>
  </si>
  <si>
    <t>添田　英俊</t>
  </si>
  <si>
    <t>㈱錢高組</t>
  </si>
  <si>
    <t>ｾﾞﾆﾀｶｸﾞﾐ</t>
  </si>
  <si>
    <t>大阪府大阪市西区西本町二丁目2番4号</t>
  </si>
  <si>
    <t>錢高　久善</t>
  </si>
  <si>
    <t>06-6531-6431</t>
  </si>
  <si>
    <t>㈲蒼新環境</t>
  </si>
  <si>
    <t>ｿｳｼﾝｶﾝｷｮｳ</t>
  </si>
  <si>
    <t>山武市成東3128番地</t>
  </si>
  <si>
    <t>古川　千恵</t>
  </si>
  <si>
    <t>0475-71-3106</t>
  </si>
  <si>
    <t>總部建設㈱</t>
  </si>
  <si>
    <t>ｿｳﾌﾞｹﾝｾﾂ</t>
  </si>
  <si>
    <t>九十九里町片貝682番地</t>
  </si>
  <si>
    <t>南部　哲也</t>
  </si>
  <si>
    <t>0475-76-7770</t>
  </si>
  <si>
    <t>㈱総和</t>
  </si>
  <si>
    <t>ｿｳﾜ</t>
  </si>
  <si>
    <t>九十九里町片貝3553番地</t>
  </si>
  <si>
    <t>丸山　善之</t>
  </si>
  <si>
    <t>0475-76-7371</t>
  </si>
  <si>
    <t>㈱外村電気商会</t>
  </si>
  <si>
    <t>ｿﾄﾑﾗﾃﾞﾝｷｼｮｳｶｲ</t>
  </si>
  <si>
    <t>埼玉県川口市大字安行吉岡1407番地の2</t>
  </si>
  <si>
    <t>外村　達也</t>
  </si>
  <si>
    <t>048-430-7621</t>
  </si>
  <si>
    <t>向井　善彦</t>
  </si>
  <si>
    <t>㈱大英電業社</t>
  </si>
  <si>
    <t>ﾀﾞｲｴｲﾃﾞﾝｷﾞｮｳｼｬ</t>
  </si>
  <si>
    <t>成田市花崎町758番地4</t>
  </si>
  <si>
    <t>小寺　眞澄</t>
  </si>
  <si>
    <t>0476-22-5111</t>
  </si>
  <si>
    <t>櫻井　克彦</t>
  </si>
  <si>
    <t>大昌建設㈱</t>
  </si>
  <si>
    <t>ﾀﾞｲｼｮｳｹﾝｾﾂ</t>
  </si>
  <si>
    <t>佐倉市大崎台一丁目4番地15</t>
  </si>
  <si>
    <t>宍倉　幸信</t>
  </si>
  <si>
    <t>043-485-1236</t>
  </si>
  <si>
    <t>大成機工㈱</t>
  </si>
  <si>
    <t>ﾀｲｾｲｷｺｳ</t>
  </si>
  <si>
    <t>鈴木　仁</t>
  </si>
  <si>
    <t>大日本土木㈱</t>
  </si>
  <si>
    <t>ﾀﾞｲﾆｯﾎﾟﾝﾄﾞﾎﾞｸ</t>
  </si>
  <si>
    <t>馬場　義雄</t>
  </si>
  <si>
    <t>㈱大松建設</t>
  </si>
  <si>
    <t>ﾀﾞｲﾏﾂｹﾝｾﾂ</t>
  </si>
  <si>
    <t>成田市西三里塚1番地63</t>
  </si>
  <si>
    <t>𠮷川 洋己</t>
  </si>
  <si>
    <t>0476-33-6663</t>
  </si>
  <si>
    <t>大和リース㈱</t>
  </si>
  <si>
    <t>ﾀﾞｲﾜﾘｰｽ</t>
  </si>
  <si>
    <t>大阪府大阪市中央区農人橋二丁目1番36号</t>
  </si>
  <si>
    <t>北　哲弥</t>
  </si>
  <si>
    <t>06-6942-8011</t>
  </si>
  <si>
    <t>㈱髙岡組</t>
  </si>
  <si>
    <t>ﾀｶｵｶｸﾞﾐ</t>
  </si>
  <si>
    <t>銚子市小浜町2559番地の19</t>
  </si>
  <si>
    <t>髙岡　進一</t>
  </si>
  <si>
    <t>0479-21-6507</t>
  </si>
  <si>
    <t>㈱髙橋興業</t>
  </si>
  <si>
    <t>ﾀｶﾊｼｺｳｷﾞｮｳ</t>
  </si>
  <si>
    <t>横芝光町横芝897番地の1</t>
  </si>
  <si>
    <t>髙橋　和敏</t>
  </si>
  <si>
    <t>0479-82-3710</t>
  </si>
  <si>
    <t>㈱髙橋水道工業</t>
  </si>
  <si>
    <t>ﾀｶﾊｼｽｲﾄﾞｳｺｳｷﾞｮｳ</t>
  </si>
  <si>
    <t>山武市富口2278番地</t>
  </si>
  <si>
    <t>澁谷　忠</t>
  </si>
  <si>
    <t>0475-82-2172</t>
  </si>
  <si>
    <t>高松工業㈱</t>
  </si>
  <si>
    <t>ﾀｶﾏﾂｺｳｷﾞｮｳ</t>
  </si>
  <si>
    <t>東金市田間1259番地5</t>
  </si>
  <si>
    <t>三代川 和彦</t>
  </si>
  <si>
    <t>0475-52-4417</t>
  </si>
  <si>
    <t>㈱髙山工業</t>
  </si>
  <si>
    <t>ﾀｶﾔﾏｺｳｷﾞｮｳ</t>
  </si>
  <si>
    <t>東金市東岩崎5番地1-102</t>
  </si>
  <si>
    <t>髙山　裕太</t>
  </si>
  <si>
    <t>0475-86-7776</t>
  </si>
  <si>
    <t>竹内　一雅</t>
  </si>
  <si>
    <t>㈱タケミ・コーポレーション</t>
  </si>
  <si>
    <t>ﾀｹﾐ･ｺｰﾎﾟﾚｰｼｮﾝ</t>
  </si>
  <si>
    <t>大阪府堺市西区山田二丁191番地1</t>
  </si>
  <si>
    <t>廣瀨　丈巳</t>
  </si>
  <si>
    <t>072-294-9801</t>
  </si>
  <si>
    <t>㈱田辺工業</t>
  </si>
  <si>
    <t>ﾀﾅﾍﾞｺｳｷﾞｮｳ</t>
  </si>
  <si>
    <t>九十九里町片貝3755番地</t>
  </si>
  <si>
    <t>田邊　純也</t>
  </si>
  <si>
    <t>0475-76-3713</t>
  </si>
  <si>
    <t>俵屋電気工事㈱</t>
  </si>
  <si>
    <t>ﾀﾜﾗﾔﾃﾞﾝｷｺｳｼﾞ</t>
  </si>
  <si>
    <t>千葉市中央区南町一丁目2番15号</t>
  </si>
  <si>
    <t>片岡　勇</t>
  </si>
  <si>
    <t>043-261-7425</t>
  </si>
  <si>
    <t>小柴　大輔</t>
  </si>
  <si>
    <t>中央建設㈱</t>
  </si>
  <si>
    <t>ﾁｭｳｵｳｹﾝｾﾂ</t>
  </si>
  <si>
    <t>山武市成東3103番地</t>
  </si>
  <si>
    <t>伊庭　宏</t>
  </si>
  <si>
    <t>0475-82-4151</t>
  </si>
  <si>
    <t>㈱中央設備</t>
  </si>
  <si>
    <t>ﾁｭｳｵｳｾﾂﾋﾞ</t>
  </si>
  <si>
    <t>成田市東町776番地3</t>
  </si>
  <si>
    <t>浅沼　博澄</t>
  </si>
  <si>
    <t>0476-37-4777</t>
  </si>
  <si>
    <t>㈱チヨダ</t>
  </si>
  <si>
    <t>ﾁﾖﾀﾞ</t>
  </si>
  <si>
    <t>埼玉県さいたま市西区佐知川1433-1</t>
  </si>
  <si>
    <t>上野　良則</t>
  </si>
  <si>
    <t>048-780-2735</t>
  </si>
  <si>
    <t>萩原　節</t>
  </si>
  <si>
    <t>東京都港区西新橋一丁目2番9号　日比谷セントラルビル</t>
  </si>
  <si>
    <t>栗田　栄次</t>
  </si>
  <si>
    <t>03-3503-8111</t>
  </si>
  <si>
    <t>司機工㈱</t>
  </si>
  <si>
    <t>ﾂｶｻｷｺｳ</t>
  </si>
  <si>
    <t>千葉市若葉区西都賀二丁目25番9号</t>
  </si>
  <si>
    <t>反町　俊彦</t>
  </si>
  <si>
    <t>043-255-2661</t>
  </si>
  <si>
    <t>坪井工業㈱</t>
  </si>
  <si>
    <t>ﾂﾎﾞｲｺｳｷﾞｮｳ</t>
  </si>
  <si>
    <t>東京都中央区銀座二丁目9番17号</t>
  </si>
  <si>
    <t>坪井　晴雅</t>
  </si>
  <si>
    <t>03-3563-1301</t>
  </si>
  <si>
    <t>㈱データベース</t>
  </si>
  <si>
    <t>ﾃﾞｰﾀﾍﾞｰｽ</t>
  </si>
  <si>
    <t>北海道札幌市北区北七条西五丁目8番5号</t>
  </si>
  <si>
    <t>大森 康弘</t>
  </si>
  <si>
    <t>011-726-7661</t>
  </si>
  <si>
    <t>鉄建建設㈱</t>
  </si>
  <si>
    <t>ﾃｯｹﾝｹﾝｾﾂ</t>
  </si>
  <si>
    <t>伊藤　泰司</t>
  </si>
  <si>
    <t>東亜建設工業㈱</t>
  </si>
  <si>
    <t>ﾄｳｱｹﾝｾﾂｺｳｷﾞｮｳ</t>
  </si>
  <si>
    <t>秋山　優樹</t>
  </si>
  <si>
    <t>東海建設㈱</t>
  </si>
  <si>
    <t>ﾄｳｶｲｹﾝｾﾂ</t>
  </si>
  <si>
    <t>山武市本須賀3718番地</t>
  </si>
  <si>
    <t>夘辰 秀男</t>
  </si>
  <si>
    <t>0475-77-8677</t>
  </si>
  <si>
    <t>東急建設㈱</t>
  </si>
  <si>
    <t>ﾄｳｷｭｳｹﾝｾﾂ</t>
  </si>
  <si>
    <t>東京都渋谷区渋谷一丁目16番14号</t>
  </si>
  <si>
    <t>寺田　光宏</t>
  </si>
  <si>
    <t>03-5466-6299</t>
  </si>
  <si>
    <t>㈱東光高岳</t>
  </si>
  <si>
    <t>ﾄｳｺｳﾀｶｵｶ</t>
  </si>
  <si>
    <t>東京都江東区豊洲五丁目6番36号</t>
  </si>
  <si>
    <t>一ノ瀬　貴士</t>
  </si>
  <si>
    <t>03-6371-5000</t>
  </si>
  <si>
    <t>東芝インフラシステムズ㈱</t>
  </si>
  <si>
    <t>ﾄｳｼﾊﾞｲﾝﾌﾗｼｽﾃﾑｽﾞ</t>
  </si>
  <si>
    <t>神奈川県川崎市幸区堀川町72番地34</t>
  </si>
  <si>
    <t>今野　貴之</t>
  </si>
  <si>
    <t>044-331-0880</t>
  </si>
  <si>
    <t>東芝プラントシステム㈱</t>
  </si>
  <si>
    <t>ﾄｳｼﾊﾞﾌﾟﾗﾝﾄｼｽﾃﾑ</t>
  </si>
  <si>
    <t>原園　浩一</t>
  </si>
  <si>
    <t>044-548-7664</t>
  </si>
  <si>
    <t>東松建設㈱</t>
  </si>
  <si>
    <t>ﾄｳｼｮｳｹﾝｾﾂ</t>
  </si>
  <si>
    <t>東金市松之郷2178番地</t>
  </si>
  <si>
    <t>伊藤 公男</t>
  </si>
  <si>
    <t>東テク電工㈱</t>
  </si>
  <si>
    <t>ﾄｳﾃｸﾃﾞﾝｺｳ</t>
  </si>
  <si>
    <t>千葉市中央区浜野町594番地3</t>
  </si>
  <si>
    <t>尾髙　功將</t>
  </si>
  <si>
    <t>043-305-1000</t>
  </si>
  <si>
    <t>東洋建設㈱</t>
  </si>
  <si>
    <t>ﾄｳﾖｳｹﾝｾﾂ</t>
  </si>
  <si>
    <t>東京都千代田区神田神保町一丁目105番地</t>
  </si>
  <si>
    <t>武澤　恭司</t>
  </si>
  <si>
    <t>03-6361-5462</t>
  </si>
  <si>
    <t>特産エンジニアリング㈱</t>
  </si>
  <si>
    <t>ﾄｸｻﾝｴﾝｼﾞﾆｱﾘﾝｸﾞ</t>
  </si>
  <si>
    <t>船橋市大神保町1357番地4</t>
  </si>
  <si>
    <t>北村 五郎</t>
  </si>
  <si>
    <t>㈲ところ設備商会</t>
  </si>
  <si>
    <t>ﾄｺﾛｾﾂﾋﾞｼｮｳｶｲ</t>
  </si>
  <si>
    <t>東金市東新宿４番地１３</t>
  </si>
  <si>
    <t>野老 孝之</t>
  </si>
  <si>
    <t>0475-54-0648</t>
  </si>
  <si>
    <t>戸田建設㈱</t>
  </si>
  <si>
    <t>ﾄﾀﾞｹﾝｾﾂ</t>
  </si>
  <si>
    <t>東京都中央区八丁堀二丁目8番5号</t>
  </si>
  <si>
    <t>大谷　清介</t>
  </si>
  <si>
    <t>03-3535-1354</t>
  </si>
  <si>
    <t>乘京　正弘</t>
  </si>
  <si>
    <t>冨田電機工業㈱</t>
  </si>
  <si>
    <t>ﾄﾐﾀﾃﾞﾝｷｺｳｷﾞｮｳ</t>
  </si>
  <si>
    <t>千葉市若葉区小倉町882番地の20</t>
  </si>
  <si>
    <t>冨田　一郎</t>
  </si>
  <si>
    <t>043-231-3415</t>
  </si>
  <si>
    <t>ドリコ㈱</t>
  </si>
  <si>
    <t>ﾄﾞﾘｺ</t>
  </si>
  <si>
    <t>東京都中央区日本橋二丁目13番10号</t>
  </si>
  <si>
    <t>鮫島　修</t>
  </si>
  <si>
    <t>03-6262-1421</t>
  </si>
  <si>
    <t>㈱内藤ハウス</t>
  </si>
  <si>
    <t>ﾅｲﾄｳﾊｳｽ</t>
  </si>
  <si>
    <t>内藤　篤</t>
  </si>
  <si>
    <t>㈱中川塗装工業</t>
  </si>
  <si>
    <t>ﾅｶｶﾞﾜﾄｿｳｺｳｷﾞｮｳ</t>
  </si>
  <si>
    <t>市川市南大野二丁目2番7号</t>
  </si>
  <si>
    <t>中川　剛</t>
  </si>
  <si>
    <t>047-303-8331</t>
  </si>
  <si>
    <t>㈱ナカボーテック</t>
  </si>
  <si>
    <t>ﾅｶﾎﾞｰﾃｯｸ</t>
  </si>
  <si>
    <t>東京都中央区新川二丁目5番2号</t>
  </si>
  <si>
    <t>木村　浩</t>
  </si>
  <si>
    <t>03-5541-5801</t>
  </si>
  <si>
    <t>㈱ナカムラ</t>
  </si>
  <si>
    <t>ﾅｶﾑﾗ</t>
  </si>
  <si>
    <t>横芝光町横芝2073番地の8</t>
  </si>
  <si>
    <t>堺　義明</t>
  </si>
  <si>
    <t>0479-82-0208</t>
  </si>
  <si>
    <t>加瀨　敏雄</t>
  </si>
  <si>
    <t>南総住設㈱</t>
  </si>
  <si>
    <t>ﾅﾝｿｳｼﾞｭｳｾﾂ</t>
  </si>
  <si>
    <t>東金市田間971番地</t>
  </si>
  <si>
    <t>横山　祐一</t>
  </si>
  <si>
    <t>0475-52-4545</t>
  </si>
  <si>
    <t>西川計測㈱</t>
  </si>
  <si>
    <t>ﾆｼｶﾜｹｲｿｸ</t>
  </si>
  <si>
    <t>田中　勝彦</t>
  </si>
  <si>
    <t>㈲西川塗装店</t>
  </si>
  <si>
    <t>ﾆｼｶﾜﾄｿｳﾃﾝ</t>
  </si>
  <si>
    <t>千葉市若葉区愛生町26番地3</t>
  </si>
  <si>
    <t>西川　昇</t>
  </si>
  <si>
    <t>043-284-0808</t>
  </si>
  <si>
    <t>ﾆｼﾊﾗｶﾝｷｮｳ</t>
  </si>
  <si>
    <t>西原　幸志</t>
  </si>
  <si>
    <t>日幸建設㈱</t>
  </si>
  <si>
    <t>ﾆｯｺｳｹﾝｾﾂ</t>
  </si>
  <si>
    <t>千葉市中央区登戸一丁目23番4号</t>
  </si>
  <si>
    <t>043-246-5511</t>
  </si>
  <si>
    <t>日本コムシス㈱</t>
  </si>
  <si>
    <t>ﾆｯﾎﾟﾝｺﾑｼｽ</t>
  </si>
  <si>
    <t>東京都品川区東五反田二丁目17番1号</t>
  </si>
  <si>
    <t>加賀谷　卓</t>
  </si>
  <si>
    <t>03-3448-7171</t>
  </si>
  <si>
    <t>野村建設㈱</t>
  </si>
  <si>
    <t>ﾉﾑﾗｹﾝｾﾂ</t>
  </si>
  <si>
    <t>東金市山田190番地1</t>
  </si>
  <si>
    <t>岩井 庸泰</t>
  </si>
  <si>
    <t>0475-52-2657</t>
  </si>
  <si>
    <t>萩原土建㈱</t>
  </si>
  <si>
    <t>ﾊｷﾞﾜﾗﾄﾞｹﾝ</t>
  </si>
  <si>
    <t>芝山町大里1553番地の3</t>
  </si>
  <si>
    <t>萩原　仁</t>
  </si>
  <si>
    <t>0479-78-1131</t>
  </si>
  <si>
    <t>㈱橋本電業社</t>
  </si>
  <si>
    <t>ﾊｼﾓﾄﾃﾞﾝｷﾞｮｳｼｬ</t>
  </si>
  <si>
    <t>千葉市花見川区作新台四丁目16番10号</t>
  </si>
  <si>
    <t>橋本　淳</t>
  </si>
  <si>
    <t>043-259-8415</t>
  </si>
  <si>
    <t>㈱八角工務店</t>
  </si>
  <si>
    <t>ﾊｯｶｸｺｳﾑﾃﾝ</t>
  </si>
  <si>
    <t>横芝光町寺方103番地</t>
  </si>
  <si>
    <t>萩原 芳枝</t>
  </si>
  <si>
    <t>0479-82-0969</t>
  </si>
  <si>
    <t>㈱八光電気工業</t>
  </si>
  <si>
    <t>ﾊｯｺｳﾃﾞﾝｷｺｳｷﾞｮｳ</t>
  </si>
  <si>
    <t>八街市用草1325番地</t>
  </si>
  <si>
    <t>中村　和彦</t>
  </si>
  <si>
    <t>043-445-5028</t>
  </si>
  <si>
    <t>帽田　泰輔</t>
  </si>
  <si>
    <t>㈲浜谷総業</t>
  </si>
  <si>
    <t>ﾊﾏﾔｿｳｷﾞｮｳ</t>
  </si>
  <si>
    <t>茂原市長谷629番地5</t>
  </si>
  <si>
    <t>濱谷　弘恵</t>
  </si>
  <si>
    <t>0475-25-7556</t>
  </si>
  <si>
    <t>菱木商会㈱</t>
  </si>
  <si>
    <t>ﾋｼｷｼｮｳｶｲ</t>
  </si>
  <si>
    <t>山武市蓮沼イの1168番地</t>
  </si>
  <si>
    <t>菱木 清</t>
  </si>
  <si>
    <t>0475-86-3666</t>
  </si>
  <si>
    <t>㈱日立製作所</t>
  </si>
  <si>
    <t>ﾋﾀﾁｾｲｻｸｼｮ</t>
  </si>
  <si>
    <t>東京都千代田区丸の内一丁目6番6号</t>
  </si>
  <si>
    <t>小島　啓二</t>
  </si>
  <si>
    <t>03-3258-1111</t>
  </si>
  <si>
    <t>日立造船㈱</t>
  </si>
  <si>
    <t>ﾋﾀﾁｿﾞｳｾﾝ</t>
  </si>
  <si>
    <t>三野　禎男</t>
  </si>
  <si>
    <t>㈱平野電設</t>
  </si>
  <si>
    <t>ﾋﾗﾉﾃﾞﾝｾﾂ</t>
  </si>
  <si>
    <t>成田市松崎264番地</t>
  </si>
  <si>
    <t>平野　伸一</t>
  </si>
  <si>
    <t>0476-26-8263</t>
  </si>
  <si>
    <t>フィデス㈱</t>
  </si>
  <si>
    <t>ﾌｨﾃﾞｽ</t>
  </si>
  <si>
    <t>千葉市緑区大高町40番地15</t>
  </si>
  <si>
    <t>細矢　充</t>
  </si>
  <si>
    <t>043-295-1151</t>
  </si>
  <si>
    <t>布川産業㈱</t>
  </si>
  <si>
    <t>ﾌｶﾜｻﾝｷﾞｮｳ</t>
  </si>
  <si>
    <t>船橋市南本町12番15号</t>
  </si>
  <si>
    <t>布川 弘久</t>
  </si>
  <si>
    <t>047-433-3191</t>
  </si>
  <si>
    <t>福井電機㈱</t>
  </si>
  <si>
    <t>ﾌｸｲﾃﾞﾝｷ</t>
  </si>
  <si>
    <t>村杉 茂治</t>
  </si>
  <si>
    <t>㈱冨士工</t>
  </si>
  <si>
    <t>ﾌｼﾞｺｳ</t>
  </si>
  <si>
    <t>東京都中央区日本橋人形町一丁目３番６号</t>
  </si>
  <si>
    <t>日髙　利美</t>
  </si>
  <si>
    <t>03-3449-1071</t>
  </si>
  <si>
    <t>㈱フソウ</t>
  </si>
  <si>
    <t>ﾌｿｳ</t>
  </si>
  <si>
    <t>香川県高松市郷東町792番地8</t>
  </si>
  <si>
    <t>角　尚宣</t>
  </si>
  <si>
    <t>087-881-0210</t>
  </si>
  <si>
    <t>フルカワ工業㈱</t>
  </si>
  <si>
    <t>ﾌﾙｶﾜｺｳｷﾞｮｳ</t>
  </si>
  <si>
    <t>山武市松尾町金尾448番1</t>
  </si>
  <si>
    <t>古川 衛</t>
  </si>
  <si>
    <t>0479-86-7878</t>
  </si>
  <si>
    <t>㈲古川設備工業</t>
  </si>
  <si>
    <t>ﾌﾙｶﾜｾﾂﾋﾞｺｳｷﾞｮｳ</t>
  </si>
  <si>
    <t>東金市川場44番地の1</t>
  </si>
  <si>
    <t>古川 達衛</t>
  </si>
  <si>
    <t>0475-52-4027</t>
  </si>
  <si>
    <t>古谷建設㈱</t>
  </si>
  <si>
    <t>ﾌﾙﾔｹﾝｾﾂ</t>
  </si>
  <si>
    <t>横芝光町栗山3195番地の1</t>
  </si>
  <si>
    <t>古谷 務</t>
  </si>
  <si>
    <t>0479-82-3311</t>
  </si>
  <si>
    <t>平和防災㈱</t>
  </si>
  <si>
    <t>ﾍｲﾜﾎﾞｳｻｲ</t>
  </si>
  <si>
    <t>千葉市稲毛区長沼原町774番地2</t>
  </si>
  <si>
    <t>佐藤　宣仁</t>
  </si>
  <si>
    <t>043-257-4330</t>
  </si>
  <si>
    <t>㈱ベルテクノ</t>
  </si>
  <si>
    <t>ﾍﾞﾙﾃｸﾉ</t>
  </si>
  <si>
    <t>愛知県名古屋市中区錦三丁目5番27号</t>
  </si>
  <si>
    <t>鈴木　洋</t>
  </si>
  <si>
    <t>052-857-9001</t>
  </si>
  <si>
    <t>防災技術センター㈱</t>
  </si>
  <si>
    <t>ﾎﾞｳｻｲｷﾞｼﾞｭﾂｾﾝﾀｰ</t>
  </si>
  <si>
    <t>千葉市中央区若草一丁目20番10号</t>
  </si>
  <si>
    <t>滝口　滋</t>
  </si>
  <si>
    <t>043-264-1182</t>
  </si>
  <si>
    <t>椎名　教泰</t>
  </si>
  <si>
    <t>ﾏｴｻﾞﾜｴﾝｼﾞﾆｱﾘﾝｸﾞｻｰﾋﾞｽ</t>
  </si>
  <si>
    <t>絹笠　淳</t>
  </si>
  <si>
    <t>前澤工業㈱</t>
  </si>
  <si>
    <t>ﾏｴｻﾞﾜｺｳｷﾞｮｳ</t>
  </si>
  <si>
    <t>宮川　多正</t>
  </si>
  <si>
    <t>048-251-5511</t>
  </si>
  <si>
    <t>前田建設工業㈱</t>
  </si>
  <si>
    <t>ﾏｴﾀﾞｹﾝｾﾂｺｳｷﾞｮｳ</t>
  </si>
  <si>
    <t>東京都千代田区富士見二丁目10番2号</t>
  </si>
  <si>
    <t>前田 操治</t>
  </si>
  <si>
    <t>03-3265-5551</t>
  </si>
  <si>
    <t>㈱増田電気工業所</t>
  </si>
  <si>
    <t>ﾏｽﾀﾞﾃﾞﾝｷｺｳｷﾞｮｳｼｮ</t>
  </si>
  <si>
    <t>千葉市若葉区都賀五丁目21番20号</t>
  </si>
  <si>
    <t>増田　健</t>
  </si>
  <si>
    <t>043-231-5531</t>
  </si>
  <si>
    <t>松丸　操</t>
  </si>
  <si>
    <t>㈲マルトモ建設</t>
  </si>
  <si>
    <t>ﾏﾙﾄﾓｹﾝｾﾂ</t>
  </si>
  <si>
    <t>山武市蓮沼ロの2308番地の2</t>
  </si>
  <si>
    <t>佐瀬　和子</t>
  </si>
  <si>
    <t>0475-80-5678</t>
  </si>
  <si>
    <t>㈱丸二工務店</t>
  </si>
  <si>
    <t>ﾏﾙﾆｺｳﾑﾃﾝ</t>
  </si>
  <si>
    <t>大網白里市南今泉2510番地の1</t>
  </si>
  <si>
    <t>内山 康広</t>
  </si>
  <si>
    <t>0475-77-3151</t>
  </si>
  <si>
    <t>㈲丸間工業</t>
  </si>
  <si>
    <t>ﾏﾙﾏｺｳｷﾞｮｳ</t>
  </si>
  <si>
    <t>山武市津辺34番地の3</t>
  </si>
  <si>
    <t>小川 勝男</t>
  </si>
  <si>
    <t>㈱帝設備</t>
  </si>
  <si>
    <t>ﾐｶﾄﾞｾﾂﾋﾞ</t>
  </si>
  <si>
    <t>市原市山田橋二丁目3番地18</t>
  </si>
  <si>
    <t>齋藤　俊輔</t>
  </si>
  <si>
    <t>0436-43-1252</t>
  </si>
  <si>
    <t>㈲水間建設工業</t>
  </si>
  <si>
    <t>ﾐｽﾞﾏｹﾝｾﾂｺｳｷﾞｮｳ</t>
  </si>
  <si>
    <t>大網白里市南今泉3778番地1</t>
  </si>
  <si>
    <t>水間　等</t>
  </si>
  <si>
    <t>0475-70-5030</t>
  </si>
  <si>
    <t>㈲みその水道設備工業</t>
  </si>
  <si>
    <t>ﾐｿﾉｽｲﾄﾞｳｾﾂﾋﾞｺｳｷﾞｮｳ</t>
  </si>
  <si>
    <t>九十九里町西野279番地2</t>
  </si>
  <si>
    <t>御園　洋一</t>
  </si>
  <si>
    <t>三菱電機㈱</t>
  </si>
  <si>
    <t>ﾐﾂﾋﾞｼﾃﾞﾝｷ</t>
  </si>
  <si>
    <t>漆間　啓</t>
  </si>
  <si>
    <t>03-3218-2111</t>
  </si>
  <si>
    <t>三菱電機ビルテクノサービス㈱</t>
  </si>
  <si>
    <t>ﾐﾂﾋﾞｼﾃﾞﾝｷﾋﾞﾙﾃｸﾉｻｰﾋﾞｽ</t>
  </si>
  <si>
    <t>東京都荒川区荒川7-19-1</t>
  </si>
  <si>
    <t>林　美克</t>
  </si>
  <si>
    <t>03-5810-5300</t>
  </si>
  <si>
    <t>ﾐﾂﾋﾞｼﾃﾞﾝｷﾌﾟﾗﾝﾄｴﾝｼﾞﾆｱﾘﾝｸﾞ</t>
  </si>
  <si>
    <t>畑辺　健</t>
  </si>
  <si>
    <t>㈱緑川組</t>
  </si>
  <si>
    <t>ﾐﾄﾞﾘｶﾜｸﾞﾐ</t>
  </si>
  <si>
    <t>茂原市南吉田3644番地の1</t>
  </si>
  <si>
    <t>緑川　三千雄</t>
  </si>
  <si>
    <t>0475-34-8311</t>
  </si>
  <si>
    <t>宮川電気通信工業㈱</t>
  </si>
  <si>
    <t>ﾐﾔｶﾜﾃﾞﾝｷﾂｳｼﾝｺｳｷﾞｮｳ</t>
  </si>
  <si>
    <t>千葉市中央区院内一丁目2番1号</t>
  </si>
  <si>
    <t>宮川　光生</t>
  </si>
  <si>
    <t>043-225-1311</t>
  </si>
  <si>
    <t>宮田　徳太郎</t>
  </si>
  <si>
    <t>㈲宮野工務店</t>
  </si>
  <si>
    <t>ﾐﾔﾉｺｳﾑﾃﾝ</t>
  </si>
  <si>
    <t>山武市成東2492</t>
  </si>
  <si>
    <t>宮野　正司</t>
  </si>
  <si>
    <t>0475-82-2843</t>
  </si>
  <si>
    <t>㈲雅工業</t>
  </si>
  <si>
    <t>ﾐﾔﾋﾞｺｳｷﾞｮｳ</t>
  </si>
  <si>
    <t>大網白里市金谷郷1698番地</t>
  </si>
  <si>
    <t>平賀 雅美</t>
  </si>
  <si>
    <t>0475-72-1129</t>
  </si>
  <si>
    <t>㈲村井設備</t>
  </si>
  <si>
    <t>ﾑﾗｲｾﾂﾋﾞ</t>
  </si>
  <si>
    <t>九十九里町作田5283番地</t>
  </si>
  <si>
    <t>村井 元治</t>
  </si>
  <si>
    <t>0475-76-6687</t>
  </si>
  <si>
    <t>村樫建設工業㈱</t>
  </si>
  <si>
    <t>ﾑﾗｶｼｹﾝｾﾂｺｳｷﾞｮｳ</t>
  </si>
  <si>
    <t>印旛郡栄町酒直台二丁目1番10号</t>
  </si>
  <si>
    <t>村樫　知則</t>
  </si>
  <si>
    <t>0476-95-3221</t>
  </si>
  <si>
    <t>村本建設㈱</t>
  </si>
  <si>
    <t>ﾑﾗﾓﾄｹﾝｾﾂ</t>
  </si>
  <si>
    <t>奈良県北葛城郡広陵町大字平尾11番地の1</t>
  </si>
  <si>
    <t>村本　吉弘</t>
  </si>
  <si>
    <t>0745-55-1151</t>
  </si>
  <si>
    <t>㈱明電舎</t>
  </si>
  <si>
    <t>ﾒｲﾃﾞﾝｼｬ</t>
  </si>
  <si>
    <t>東京都品川区大崎二丁目1番1号</t>
  </si>
  <si>
    <t>三井田 健</t>
  </si>
  <si>
    <t>03-6420-8506</t>
  </si>
  <si>
    <t>関根　聡史</t>
  </si>
  <si>
    <t>積田　博史</t>
  </si>
  <si>
    <t>メタウォーター㈱</t>
  </si>
  <si>
    <t>ﾒﾀｳｫｰﾀｰ</t>
  </si>
  <si>
    <t>東京都千代田区神田須田町一丁目25番地</t>
  </si>
  <si>
    <t>山口　賢二</t>
  </si>
  <si>
    <t>03-6853-7338</t>
  </si>
  <si>
    <t>モデン工業㈱</t>
  </si>
  <si>
    <t>ﾓﾃﾞﾝｺｳｷﾞｮｳ</t>
  </si>
  <si>
    <t>千葉市中央区松波三丁目11番19号</t>
  </si>
  <si>
    <t>関　泰之</t>
  </si>
  <si>
    <t>043-255-1911</t>
  </si>
  <si>
    <t>㈱森田鉄工所</t>
  </si>
  <si>
    <t>ﾓﾘﾀﾃｯｺｳｼｮ</t>
  </si>
  <si>
    <t>埼玉県幸手市大字上吉羽2100番地33</t>
  </si>
  <si>
    <t>森田　昌明</t>
  </si>
  <si>
    <t>0480-48-0891</t>
  </si>
  <si>
    <t>㈱森山塗工</t>
  </si>
  <si>
    <t>ﾓﾘﾔﾏﾄｺｳ</t>
  </si>
  <si>
    <t>松戸市南花島三丁目51番地8</t>
  </si>
  <si>
    <t>森山　直幸</t>
  </si>
  <si>
    <t>047-362-0656</t>
  </si>
  <si>
    <t>㈱ヤオキ</t>
  </si>
  <si>
    <t>ﾔｵｷ</t>
  </si>
  <si>
    <t>千葉市中央区仁戸名町131番地18</t>
  </si>
  <si>
    <t>堅田　栄治</t>
  </si>
  <si>
    <t>043-261-4565</t>
  </si>
  <si>
    <t>矢澤フェロマイト㈱</t>
  </si>
  <si>
    <t>ﾔｻﾞﾜﾌｪﾛﾏｲﾄ</t>
  </si>
  <si>
    <t>埼玉県川口市本町三丁目7番1号</t>
  </si>
  <si>
    <t>矢澤　龍児</t>
  </si>
  <si>
    <t>048-224-3315</t>
  </si>
  <si>
    <t>㈲ヤマコ工業</t>
  </si>
  <si>
    <t>ﾔﾏｺｺｳｷﾞｮｳ</t>
  </si>
  <si>
    <t>船橋市宮本四丁目4番1号</t>
  </si>
  <si>
    <t>小山　浩敬</t>
  </si>
  <si>
    <t>047-460-4010</t>
  </si>
  <si>
    <t>㈲山田建設</t>
  </si>
  <si>
    <t>ﾔﾏﾀﾞｹﾝｾﾂ</t>
  </si>
  <si>
    <t>東金市酒蔵225番地2</t>
  </si>
  <si>
    <t>山田 優一</t>
  </si>
  <si>
    <t>0475-55-9124</t>
  </si>
  <si>
    <t>ヤマヒサ建設㈱</t>
  </si>
  <si>
    <t>ﾔﾏﾋｻｹﾝｾﾂ</t>
  </si>
  <si>
    <t>九十九里町小関2334番地</t>
  </si>
  <si>
    <t>山口　学</t>
  </si>
  <si>
    <t>0475-76-7440</t>
  </si>
  <si>
    <t>横河ソリューションサービス㈱</t>
  </si>
  <si>
    <t>ﾖｺｶﾞﾜｿﾘｭｰｼｮﾝｻｰﾋﾞｽ</t>
  </si>
  <si>
    <t>東京都武蔵野市中町二丁目9番32号</t>
  </si>
  <si>
    <t>村井　哲也</t>
  </si>
  <si>
    <t>0422-52-6701</t>
  </si>
  <si>
    <t>吉岡建設㈱</t>
  </si>
  <si>
    <t>ﾖｼｵｶｹﾝｾﾂ</t>
  </si>
  <si>
    <t>横芝光町横芝800番地</t>
  </si>
  <si>
    <t>吉岡 昭</t>
  </si>
  <si>
    <t>0479-82-1231</t>
  </si>
  <si>
    <t>㈱吉田工業</t>
  </si>
  <si>
    <t>ﾖｼﾀﾞｺｳｷﾞｮｳ</t>
  </si>
  <si>
    <t>大網白里市大網450番地11</t>
  </si>
  <si>
    <t>吉田 貴</t>
  </si>
  <si>
    <t>0475-72-2161</t>
  </si>
  <si>
    <t>理水化学㈱</t>
  </si>
  <si>
    <t>ﾘｽｲｶｶﾞｸ</t>
  </si>
  <si>
    <t>大阪府大阪市北区南森町一丁目4番10号</t>
  </si>
  <si>
    <t>森川　浩</t>
  </si>
  <si>
    <t>06-6365-0691</t>
  </si>
  <si>
    <t>㈲緑鈴造園</t>
  </si>
  <si>
    <t>ﾘｮｸﾘﾝｿﾞｳｴﾝ</t>
  </si>
  <si>
    <t>東金市菱沼238番地1</t>
  </si>
  <si>
    <t>鈴木　清</t>
  </si>
  <si>
    <t>0475-58-7610</t>
  </si>
  <si>
    <t>㈲ロード</t>
  </si>
  <si>
    <t>ﾛｰﾄﾞ</t>
  </si>
  <si>
    <t>九十九里町真亀3052番地</t>
  </si>
  <si>
    <t>井澤　博</t>
  </si>
  <si>
    <t>0475-76-9876</t>
  </si>
  <si>
    <t>若築建設㈱</t>
  </si>
  <si>
    <t>ﾜｶﾁｸｹﾝｾﾂ</t>
  </si>
  <si>
    <t>東京都目黒区下目黒二丁目23番18号</t>
  </si>
  <si>
    <t>烏田　克彦</t>
  </si>
  <si>
    <t>03-3492-0277</t>
  </si>
  <si>
    <t>㈱和建興業</t>
  </si>
  <si>
    <t>ﾜｹﾝｺｳｷﾞｮｳ</t>
  </si>
  <si>
    <t>横芝光町鳥喰上90番地</t>
  </si>
  <si>
    <t>大木　曉宏</t>
  </si>
  <si>
    <t>0479-82-2310</t>
  </si>
  <si>
    <t>03-5209-7866</t>
    <phoneticPr fontId="2"/>
  </si>
  <si>
    <t>東京都千代田区外神田二丁目2番3号</t>
    <rPh sb="0" eb="6">
      <t>トウキョウトチヨダ</t>
    </rPh>
    <rPh sb="6" eb="7">
      <t>ク</t>
    </rPh>
    <rPh sb="7" eb="8">
      <t>ホカ</t>
    </rPh>
    <rPh sb="8" eb="10">
      <t>カンダ</t>
    </rPh>
    <rPh sb="10" eb="11">
      <t>2</t>
    </rPh>
    <rPh sb="11" eb="13">
      <t>チョウメ</t>
    </rPh>
    <rPh sb="14" eb="15">
      <t>バン</t>
    </rPh>
    <rPh sb="16" eb="17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</si>
</sst>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color rgb="FFFD0903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vertical="center" shrinkToFit="1"/>
    </xf>
    <xf numFmtId="0" fontId="4" fillId="0" borderId="0" xfId="1" applyFont="1" applyAlignment="1">
      <alignment horizontal="center" vertical="center" shrinkToFit="1"/>
    </xf>
    <xf numFmtId="0" fontId="6" fillId="0" borderId="0" xfId="2" applyFont="1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shrinkToFit="1"/>
    </xf>
    <xf numFmtId="0" fontId="6" fillId="0" borderId="0" xfId="2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vertical="center" shrinkToFit="1"/>
    </xf>
    <xf numFmtId="0" fontId="6" fillId="0" borderId="1" xfId="1" applyFont="1" applyBorder="1">
      <alignment vertical="center"/>
    </xf>
    <xf numFmtId="0" fontId="7" fillId="0" borderId="0" xfId="2" applyFont="1" applyAlignment="1">
      <alignment horizontal="center" vertical="center"/>
    </xf>
    <xf numFmtId="0" fontId="8" fillId="0" borderId="0" xfId="2" applyFont="1">
      <alignment vertical="center"/>
    </xf>
    <xf numFmtId="0" fontId="6" fillId="0" borderId="0" xfId="2" applyFont="1" applyAlignment="1">
      <alignment vertical="center" shrinkToFit="1"/>
    </xf>
    <xf numFmtId="0" fontId="6" fillId="0" borderId="0" xfId="2" applyFont="1" applyAlignment="1">
      <alignment horizontal="center" vertical="center" shrinkToFit="1"/>
    </xf>
    <xf numFmtId="0" fontId="6" fillId="0" borderId="1" xfId="2" applyFont="1" applyBorder="1" applyAlignment="1">
      <alignment horizontal="center" vertical="center"/>
    </xf>
    <xf numFmtId="0" fontId="6" fillId="0" borderId="1" xfId="2" applyFont="1" applyBorder="1">
      <alignment vertical="center"/>
    </xf>
    <xf numFmtId="0" fontId="6" fillId="0" borderId="1" xfId="2" applyFont="1" applyBorder="1" applyAlignment="1">
      <alignment vertical="center" shrinkToFit="1"/>
    </xf>
    <xf numFmtId="0" fontId="6" fillId="0" borderId="1" xfId="2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shrinkToFit="1"/>
    </xf>
    <xf numFmtId="0" fontId="6" fillId="0" borderId="1" xfId="2" applyFont="1" applyBorder="1" applyAlignment="1">
      <alignment horizontal="right" vertical="center"/>
    </xf>
    <xf numFmtId="0" fontId="6" fillId="0" borderId="1" xfId="1" applyFont="1" applyBorder="1" applyAlignment="1">
      <alignment horizontal="right" vertical="center"/>
    </xf>
    <xf numFmtId="0" fontId="9" fillId="0" borderId="0" xfId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0" fontId="6" fillId="0" borderId="2" xfId="2" applyFont="1" applyBorder="1" applyAlignment="1">
      <alignment horizontal="center" vertical="center"/>
    </xf>
    <xf numFmtId="0" fontId="6" fillId="0" borderId="2" xfId="2" applyFont="1" applyBorder="1">
      <alignment vertical="center"/>
    </xf>
    <xf numFmtId="0" fontId="6" fillId="0" borderId="2" xfId="2" applyFont="1" applyBorder="1" applyAlignment="1">
      <alignment vertical="center" shrinkToFit="1"/>
    </xf>
    <xf numFmtId="0" fontId="6" fillId="0" borderId="2" xfId="2" applyFont="1" applyBorder="1" applyAlignment="1">
      <alignment horizontal="center" vertical="center" shrinkToFit="1"/>
    </xf>
    <xf numFmtId="38" fontId="6" fillId="0" borderId="1" xfId="2" applyNumberFormat="1" applyFont="1" applyBorder="1">
      <alignment vertical="center"/>
    </xf>
    <xf numFmtId="0" fontId="6" fillId="0" borderId="2" xfId="2" applyFont="1" applyBorder="1" applyAlignment="1">
      <alignment horizontal="right" vertical="center"/>
    </xf>
    <xf numFmtId="0" fontId="4" fillId="0" borderId="2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 shrinkToFit="1"/>
    </xf>
    <xf numFmtId="0" fontId="6" fillId="0" borderId="1" xfId="1" applyFont="1" applyFill="1" applyBorder="1">
      <alignment vertical="center"/>
    </xf>
    <xf numFmtId="0" fontId="6" fillId="0" borderId="1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right" vertical="center"/>
    </xf>
    <xf numFmtId="0" fontId="5" fillId="0" borderId="0" xfId="1" applyNumberFormat="1" applyFont="1">
      <alignment vertical="center"/>
    </xf>
    <xf numFmtId="0" fontId="4" fillId="0" borderId="1" xfId="1" applyNumberFormat="1" applyFont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0" xfId="2" applyNumberFormat="1" applyFont="1" applyAlignment="1">
      <alignment horizontal="center" vertical="center"/>
    </xf>
    <xf numFmtId="0" fontId="4" fillId="2" borderId="1" xfId="1" applyFont="1" applyFill="1" applyBorder="1" applyAlignment="1">
      <alignment horizontal="center" vertical="center" shrinkToFit="1"/>
    </xf>
    <xf numFmtId="0" fontId="10" fillId="0" borderId="0" xfId="2" applyFont="1" applyAlignment="1">
      <alignment horizontal="left" vertical="center"/>
    </xf>
  </cellXfs>
  <cellStyles count="4">
    <cellStyle name="桁区切り 2" xfId="3" xr:uid="{00000000-0005-0000-0000-000001000000}"/>
    <cellStyle name="標準" xfId="0" builtinId="0"/>
    <cellStyle name="標準 2" xfId="1" xr:uid="{00000000-0005-0000-0000-000003000000}"/>
    <cellStyle name="標準 2 2" xfId="2" xr:uid="{00000000-0005-0000-0000-000004000000}"/>
  </cellStyles>
  <dxfs count="0"/>
  <tableStyles count="0" defaultTableStyle="TableStyleMedium9" defaultPivotStyle="PivotStyleLight16"/>
  <colors>
    <mruColors>
      <color rgb="FFFD0903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tabColor rgb="FF0070C0"/>
  </sheetPr>
  <dimension ref="A1:N739"/>
  <sheetViews>
    <sheetView tabSelected="1" view="pageBreakPreview" zoomScaleNormal="85" zoomScaleSheetLayoutView="100" workbookViewId="0">
      <pane ySplit="2" topLeftCell="A3" activePane="bottomLeft" state="frozen"/>
      <selection activeCell="L2" sqref="L2"/>
      <selection pane="bottomLeft" activeCell="E6" sqref="E6"/>
    </sheetView>
  </sheetViews>
  <sheetFormatPr defaultRowHeight="13.5" x14ac:dyDescent="0.15"/>
  <cols>
    <col min="1" max="1" width="4.625" style="9" customWidth="1"/>
    <col min="2" max="2" width="4.625" style="42" customWidth="1"/>
    <col min="3" max="3" width="24.375" style="6" customWidth="1"/>
    <col min="4" max="4" width="10" style="6" hidden="1" customWidth="1"/>
    <col min="5" max="5" width="30.875" style="15" customWidth="1"/>
    <col min="6" max="7" width="13.625" style="6" customWidth="1"/>
    <col min="8" max="8" width="10.5" style="16" customWidth="1"/>
    <col min="9" max="9" width="5.375" style="9" customWidth="1"/>
    <col min="10" max="12" width="6.875" style="6" customWidth="1"/>
    <col min="13" max="255" width="9" style="6"/>
    <col min="256" max="257" width="4.625" style="6" customWidth="1"/>
    <col min="258" max="258" width="24.375" style="6" customWidth="1"/>
    <col min="259" max="259" width="0" style="6" hidden="1" customWidth="1"/>
    <col min="260" max="260" width="30.875" style="6" customWidth="1"/>
    <col min="261" max="262" width="13.625" style="6" customWidth="1"/>
    <col min="263" max="263" width="10.5" style="6" customWidth="1"/>
    <col min="264" max="265" width="5.375" style="6" customWidth="1"/>
    <col min="266" max="268" width="6.875" style="6" customWidth="1"/>
    <col min="269" max="511" width="9" style="6"/>
    <col min="512" max="513" width="4.625" style="6" customWidth="1"/>
    <col min="514" max="514" width="24.375" style="6" customWidth="1"/>
    <col min="515" max="515" width="0" style="6" hidden="1" customWidth="1"/>
    <col min="516" max="516" width="30.875" style="6" customWidth="1"/>
    <col min="517" max="518" width="13.625" style="6" customWidth="1"/>
    <col min="519" max="519" width="10.5" style="6" customWidth="1"/>
    <col min="520" max="521" width="5.375" style="6" customWidth="1"/>
    <col min="522" max="524" width="6.875" style="6" customWidth="1"/>
    <col min="525" max="767" width="9" style="6"/>
    <col min="768" max="769" width="4.625" style="6" customWidth="1"/>
    <col min="770" max="770" width="24.375" style="6" customWidth="1"/>
    <col min="771" max="771" width="0" style="6" hidden="1" customWidth="1"/>
    <col min="772" max="772" width="30.875" style="6" customWidth="1"/>
    <col min="773" max="774" width="13.625" style="6" customWidth="1"/>
    <col min="775" max="775" width="10.5" style="6" customWidth="1"/>
    <col min="776" max="777" width="5.375" style="6" customWidth="1"/>
    <col min="778" max="780" width="6.875" style="6" customWidth="1"/>
    <col min="781" max="1023" width="9" style="6"/>
    <col min="1024" max="1025" width="4.625" style="6" customWidth="1"/>
    <col min="1026" max="1026" width="24.375" style="6" customWidth="1"/>
    <col min="1027" max="1027" width="0" style="6" hidden="1" customWidth="1"/>
    <col min="1028" max="1028" width="30.875" style="6" customWidth="1"/>
    <col min="1029" max="1030" width="13.625" style="6" customWidth="1"/>
    <col min="1031" max="1031" width="10.5" style="6" customWidth="1"/>
    <col min="1032" max="1033" width="5.375" style="6" customWidth="1"/>
    <col min="1034" max="1036" width="6.875" style="6" customWidth="1"/>
    <col min="1037" max="1279" width="9" style="6"/>
    <col min="1280" max="1281" width="4.625" style="6" customWidth="1"/>
    <col min="1282" max="1282" width="24.375" style="6" customWidth="1"/>
    <col min="1283" max="1283" width="0" style="6" hidden="1" customWidth="1"/>
    <col min="1284" max="1284" width="30.875" style="6" customWidth="1"/>
    <col min="1285" max="1286" width="13.625" style="6" customWidth="1"/>
    <col min="1287" max="1287" width="10.5" style="6" customWidth="1"/>
    <col min="1288" max="1289" width="5.375" style="6" customWidth="1"/>
    <col min="1290" max="1292" width="6.875" style="6" customWidth="1"/>
    <col min="1293" max="1535" width="9" style="6"/>
    <col min="1536" max="1537" width="4.625" style="6" customWidth="1"/>
    <col min="1538" max="1538" width="24.375" style="6" customWidth="1"/>
    <col min="1539" max="1539" width="0" style="6" hidden="1" customWidth="1"/>
    <col min="1540" max="1540" width="30.875" style="6" customWidth="1"/>
    <col min="1541" max="1542" width="13.625" style="6" customWidth="1"/>
    <col min="1543" max="1543" width="10.5" style="6" customWidth="1"/>
    <col min="1544" max="1545" width="5.375" style="6" customWidth="1"/>
    <col min="1546" max="1548" width="6.875" style="6" customWidth="1"/>
    <col min="1549" max="1791" width="9" style="6"/>
    <col min="1792" max="1793" width="4.625" style="6" customWidth="1"/>
    <col min="1794" max="1794" width="24.375" style="6" customWidth="1"/>
    <col min="1795" max="1795" width="0" style="6" hidden="1" customWidth="1"/>
    <col min="1796" max="1796" width="30.875" style="6" customWidth="1"/>
    <col min="1797" max="1798" width="13.625" style="6" customWidth="1"/>
    <col min="1799" max="1799" width="10.5" style="6" customWidth="1"/>
    <col min="1800" max="1801" width="5.375" style="6" customWidth="1"/>
    <col min="1802" max="1804" width="6.875" style="6" customWidth="1"/>
    <col min="1805" max="2047" width="9" style="6"/>
    <col min="2048" max="2049" width="4.625" style="6" customWidth="1"/>
    <col min="2050" max="2050" width="24.375" style="6" customWidth="1"/>
    <col min="2051" max="2051" width="0" style="6" hidden="1" customWidth="1"/>
    <col min="2052" max="2052" width="30.875" style="6" customWidth="1"/>
    <col min="2053" max="2054" width="13.625" style="6" customWidth="1"/>
    <col min="2055" max="2055" width="10.5" style="6" customWidth="1"/>
    <col min="2056" max="2057" width="5.375" style="6" customWidth="1"/>
    <col min="2058" max="2060" width="6.875" style="6" customWidth="1"/>
    <col min="2061" max="2303" width="9" style="6"/>
    <col min="2304" max="2305" width="4.625" style="6" customWidth="1"/>
    <col min="2306" max="2306" width="24.375" style="6" customWidth="1"/>
    <col min="2307" max="2307" width="0" style="6" hidden="1" customWidth="1"/>
    <col min="2308" max="2308" width="30.875" style="6" customWidth="1"/>
    <col min="2309" max="2310" width="13.625" style="6" customWidth="1"/>
    <col min="2311" max="2311" width="10.5" style="6" customWidth="1"/>
    <col min="2312" max="2313" width="5.375" style="6" customWidth="1"/>
    <col min="2314" max="2316" width="6.875" style="6" customWidth="1"/>
    <col min="2317" max="2559" width="9" style="6"/>
    <col min="2560" max="2561" width="4.625" style="6" customWidth="1"/>
    <col min="2562" max="2562" width="24.375" style="6" customWidth="1"/>
    <col min="2563" max="2563" width="0" style="6" hidden="1" customWidth="1"/>
    <col min="2564" max="2564" width="30.875" style="6" customWidth="1"/>
    <col min="2565" max="2566" width="13.625" style="6" customWidth="1"/>
    <col min="2567" max="2567" width="10.5" style="6" customWidth="1"/>
    <col min="2568" max="2569" width="5.375" style="6" customWidth="1"/>
    <col min="2570" max="2572" width="6.875" style="6" customWidth="1"/>
    <col min="2573" max="2815" width="9" style="6"/>
    <col min="2816" max="2817" width="4.625" style="6" customWidth="1"/>
    <col min="2818" max="2818" width="24.375" style="6" customWidth="1"/>
    <col min="2819" max="2819" width="0" style="6" hidden="1" customWidth="1"/>
    <col min="2820" max="2820" width="30.875" style="6" customWidth="1"/>
    <col min="2821" max="2822" width="13.625" style="6" customWidth="1"/>
    <col min="2823" max="2823" width="10.5" style="6" customWidth="1"/>
    <col min="2824" max="2825" width="5.375" style="6" customWidth="1"/>
    <col min="2826" max="2828" width="6.875" style="6" customWidth="1"/>
    <col min="2829" max="3071" width="9" style="6"/>
    <col min="3072" max="3073" width="4.625" style="6" customWidth="1"/>
    <col min="3074" max="3074" width="24.375" style="6" customWidth="1"/>
    <col min="3075" max="3075" width="0" style="6" hidden="1" customWidth="1"/>
    <col min="3076" max="3076" width="30.875" style="6" customWidth="1"/>
    <col min="3077" max="3078" width="13.625" style="6" customWidth="1"/>
    <col min="3079" max="3079" width="10.5" style="6" customWidth="1"/>
    <col min="3080" max="3081" width="5.375" style="6" customWidth="1"/>
    <col min="3082" max="3084" width="6.875" style="6" customWidth="1"/>
    <col min="3085" max="3327" width="9" style="6"/>
    <col min="3328" max="3329" width="4.625" style="6" customWidth="1"/>
    <col min="3330" max="3330" width="24.375" style="6" customWidth="1"/>
    <col min="3331" max="3331" width="0" style="6" hidden="1" customWidth="1"/>
    <col min="3332" max="3332" width="30.875" style="6" customWidth="1"/>
    <col min="3333" max="3334" width="13.625" style="6" customWidth="1"/>
    <col min="3335" max="3335" width="10.5" style="6" customWidth="1"/>
    <col min="3336" max="3337" width="5.375" style="6" customWidth="1"/>
    <col min="3338" max="3340" width="6.875" style="6" customWidth="1"/>
    <col min="3341" max="3583" width="9" style="6"/>
    <col min="3584" max="3585" width="4.625" style="6" customWidth="1"/>
    <col min="3586" max="3586" width="24.375" style="6" customWidth="1"/>
    <col min="3587" max="3587" width="0" style="6" hidden="1" customWidth="1"/>
    <col min="3588" max="3588" width="30.875" style="6" customWidth="1"/>
    <col min="3589" max="3590" width="13.625" style="6" customWidth="1"/>
    <col min="3591" max="3591" width="10.5" style="6" customWidth="1"/>
    <col min="3592" max="3593" width="5.375" style="6" customWidth="1"/>
    <col min="3594" max="3596" width="6.875" style="6" customWidth="1"/>
    <col min="3597" max="3839" width="9" style="6"/>
    <col min="3840" max="3841" width="4.625" style="6" customWidth="1"/>
    <col min="3842" max="3842" width="24.375" style="6" customWidth="1"/>
    <col min="3843" max="3843" width="0" style="6" hidden="1" customWidth="1"/>
    <col min="3844" max="3844" width="30.875" style="6" customWidth="1"/>
    <col min="3845" max="3846" width="13.625" style="6" customWidth="1"/>
    <col min="3847" max="3847" width="10.5" style="6" customWidth="1"/>
    <col min="3848" max="3849" width="5.375" style="6" customWidth="1"/>
    <col min="3850" max="3852" width="6.875" style="6" customWidth="1"/>
    <col min="3853" max="4095" width="9" style="6"/>
    <col min="4096" max="4097" width="4.625" style="6" customWidth="1"/>
    <col min="4098" max="4098" width="24.375" style="6" customWidth="1"/>
    <col min="4099" max="4099" width="0" style="6" hidden="1" customWidth="1"/>
    <col min="4100" max="4100" width="30.875" style="6" customWidth="1"/>
    <col min="4101" max="4102" width="13.625" style="6" customWidth="1"/>
    <col min="4103" max="4103" width="10.5" style="6" customWidth="1"/>
    <col min="4104" max="4105" width="5.375" style="6" customWidth="1"/>
    <col min="4106" max="4108" width="6.875" style="6" customWidth="1"/>
    <col min="4109" max="4351" width="9" style="6"/>
    <col min="4352" max="4353" width="4.625" style="6" customWidth="1"/>
    <col min="4354" max="4354" width="24.375" style="6" customWidth="1"/>
    <col min="4355" max="4355" width="0" style="6" hidden="1" customWidth="1"/>
    <col min="4356" max="4356" width="30.875" style="6" customWidth="1"/>
    <col min="4357" max="4358" width="13.625" style="6" customWidth="1"/>
    <col min="4359" max="4359" width="10.5" style="6" customWidth="1"/>
    <col min="4360" max="4361" width="5.375" style="6" customWidth="1"/>
    <col min="4362" max="4364" width="6.875" style="6" customWidth="1"/>
    <col min="4365" max="4607" width="9" style="6"/>
    <col min="4608" max="4609" width="4.625" style="6" customWidth="1"/>
    <col min="4610" max="4610" width="24.375" style="6" customWidth="1"/>
    <col min="4611" max="4611" width="0" style="6" hidden="1" customWidth="1"/>
    <col min="4612" max="4612" width="30.875" style="6" customWidth="1"/>
    <col min="4613" max="4614" width="13.625" style="6" customWidth="1"/>
    <col min="4615" max="4615" width="10.5" style="6" customWidth="1"/>
    <col min="4616" max="4617" width="5.375" style="6" customWidth="1"/>
    <col min="4618" max="4620" width="6.875" style="6" customWidth="1"/>
    <col min="4621" max="4863" width="9" style="6"/>
    <col min="4864" max="4865" width="4.625" style="6" customWidth="1"/>
    <col min="4866" max="4866" width="24.375" style="6" customWidth="1"/>
    <col min="4867" max="4867" width="0" style="6" hidden="1" customWidth="1"/>
    <col min="4868" max="4868" width="30.875" style="6" customWidth="1"/>
    <col min="4869" max="4870" width="13.625" style="6" customWidth="1"/>
    <col min="4871" max="4871" width="10.5" style="6" customWidth="1"/>
    <col min="4872" max="4873" width="5.375" style="6" customWidth="1"/>
    <col min="4874" max="4876" width="6.875" style="6" customWidth="1"/>
    <col min="4877" max="5119" width="9" style="6"/>
    <col min="5120" max="5121" width="4.625" style="6" customWidth="1"/>
    <col min="5122" max="5122" width="24.375" style="6" customWidth="1"/>
    <col min="5123" max="5123" width="0" style="6" hidden="1" customWidth="1"/>
    <col min="5124" max="5124" width="30.875" style="6" customWidth="1"/>
    <col min="5125" max="5126" width="13.625" style="6" customWidth="1"/>
    <col min="5127" max="5127" width="10.5" style="6" customWidth="1"/>
    <col min="5128" max="5129" width="5.375" style="6" customWidth="1"/>
    <col min="5130" max="5132" width="6.875" style="6" customWidth="1"/>
    <col min="5133" max="5375" width="9" style="6"/>
    <col min="5376" max="5377" width="4.625" style="6" customWidth="1"/>
    <col min="5378" max="5378" width="24.375" style="6" customWidth="1"/>
    <col min="5379" max="5379" width="0" style="6" hidden="1" customWidth="1"/>
    <col min="5380" max="5380" width="30.875" style="6" customWidth="1"/>
    <col min="5381" max="5382" width="13.625" style="6" customWidth="1"/>
    <col min="5383" max="5383" width="10.5" style="6" customWidth="1"/>
    <col min="5384" max="5385" width="5.375" style="6" customWidth="1"/>
    <col min="5386" max="5388" width="6.875" style="6" customWidth="1"/>
    <col min="5389" max="5631" width="9" style="6"/>
    <col min="5632" max="5633" width="4.625" style="6" customWidth="1"/>
    <col min="5634" max="5634" width="24.375" style="6" customWidth="1"/>
    <col min="5635" max="5635" width="0" style="6" hidden="1" customWidth="1"/>
    <col min="5636" max="5636" width="30.875" style="6" customWidth="1"/>
    <col min="5637" max="5638" width="13.625" style="6" customWidth="1"/>
    <col min="5639" max="5639" width="10.5" style="6" customWidth="1"/>
    <col min="5640" max="5641" width="5.375" style="6" customWidth="1"/>
    <col min="5642" max="5644" width="6.875" style="6" customWidth="1"/>
    <col min="5645" max="5887" width="9" style="6"/>
    <col min="5888" max="5889" width="4.625" style="6" customWidth="1"/>
    <col min="5890" max="5890" width="24.375" style="6" customWidth="1"/>
    <col min="5891" max="5891" width="0" style="6" hidden="1" customWidth="1"/>
    <col min="5892" max="5892" width="30.875" style="6" customWidth="1"/>
    <col min="5893" max="5894" width="13.625" style="6" customWidth="1"/>
    <col min="5895" max="5895" width="10.5" style="6" customWidth="1"/>
    <col min="5896" max="5897" width="5.375" style="6" customWidth="1"/>
    <col min="5898" max="5900" width="6.875" style="6" customWidth="1"/>
    <col min="5901" max="6143" width="9" style="6"/>
    <col min="6144" max="6145" width="4.625" style="6" customWidth="1"/>
    <col min="6146" max="6146" width="24.375" style="6" customWidth="1"/>
    <col min="6147" max="6147" width="0" style="6" hidden="1" customWidth="1"/>
    <col min="6148" max="6148" width="30.875" style="6" customWidth="1"/>
    <col min="6149" max="6150" width="13.625" style="6" customWidth="1"/>
    <col min="6151" max="6151" width="10.5" style="6" customWidth="1"/>
    <col min="6152" max="6153" width="5.375" style="6" customWidth="1"/>
    <col min="6154" max="6156" width="6.875" style="6" customWidth="1"/>
    <col min="6157" max="6399" width="9" style="6"/>
    <col min="6400" max="6401" width="4.625" style="6" customWidth="1"/>
    <col min="6402" max="6402" width="24.375" style="6" customWidth="1"/>
    <col min="6403" max="6403" width="0" style="6" hidden="1" customWidth="1"/>
    <col min="6404" max="6404" width="30.875" style="6" customWidth="1"/>
    <col min="6405" max="6406" width="13.625" style="6" customWidth="1"/>
    <col min="6407" max="6407" width="10.5" style="6" customWidth="1"/>
    <col min="6408" max="6409" width="5.375" style="6" customWidth="1"/>
    <col min="6410" max="6412" width="6.875" style="6" customWidth="1"/>
    <col min="6413" max="6655" width="9" style="6"/>
    <col min="6656" max="6657" width="4.625" style="6" customWidth="1"/>
    <col min="6658" max="6658" width="24.375" style="6" customWidth="1"/>
    <col min="6659" max="6659" width="0" style="6" hidden="1" customWidth="1"/>
    <col min="6660" max="6660" width="30.875" style="6" customWidth="1"/>
    <col min="6661" max="6662" width="13.625" style="6" customWidth="1"/>
    <col min="6663" max="6663" width="10.5" style="6" customWidth="1"/>
    <col min="6664" max="6665" width="5.375" style="6" customWidth="1"/>
    <col min="6666" max="6668" width="6.875" style="6" customWidth="1"/>
    <col min="6669" max="6911" width="9" style="6"/>
    <col min="6912" max="6913" width="4.625" style="6" customWidth="1"/>
    <col min="6914" max="6914" width="24.375" style="6" customWidth="1"/>
    <col min="6915" max="6915" width="0" style="6" hidden="1" customWidth="1"/>
    <col min="6916" max="6916" width="30.875" style="6" customWidth="1"/>
    <col min="6917" max="6918" width="13.625" style="6" customWidth="1"/>
    <col min="6919" max="6919" width="10.5" style="6" customWidth="1"/>
    <col min="6920" max="6921" width="5.375" style="6" customWidth="1"/>
    <col min="6922" max="6924" width="6.875" style="6" customWidth="1"/>
    <col min="6925" max="7167" width="9" style="6"/>
    <col min="7168" max="7169" width="4.625" style="6" customWidth="1"/>
    <col min="7170" max="7170" width="24.375" style="6" customWidth="1"/>
    <col min="7171" max="7171" width="0" style="6" hidden="1" customWidth="1"/>
    <col min="7172" max="7172" width="30.875" style="6" customWidth="1"/>
    <col min="7173" max="7174" width="13.625" style="6" customWidth="1"/>
    <col min="7175" max="7175" width="10.5" style="6" customWidth="1"/>
    <col min="7176" max="7177" width="5.375" style="6" customWidth="1"/>
    <col min="7178" max="7180" width="6.875" style="6" customWidth="1"/>
    <col min="7181" max="7423" width="9" style="6"/>
    <col min="7424" max="7425" width="4.625" style="6" customWidth="1"/>
    <col min="7426" max="7426" width="24.375" style="6" customWidth="1"/>
    <col min="7427" max="7427" width="0" style="6" hidden="1" customWidth="1"/>
    <col min="7428" max="7428" width="30.875" style="6" customWidth="1"/>
    <col min="7429" max="7430" width="13.625" style="6" customWidth="1"/>
    <col min="7431" max="7431" width="10.5" style="6" customWidth="1"/>
    <col min="7432" max="7433" width="5.375" style="6" customWidth="1"/>
    <col min="7434" max="7436" width="6.875" style="6" customWidth="1"/>
    <col min="7437" max="7679" width="9" style="6"/>
    <col min="7680" max="7681" width="4.625" style="6" customWidth="1"/>
    <col min="7682" max="7682" width="24.375" style="6" customWidth="1"/>
    <col min="7683" max="7683" width="0" style="6" hidden="1" customWidth="1"/>
    <col min="7684" max="7684" width="30.875" style="6" customWidth="1"/>
    <col min="7685" max="7686" width="13.625" style="6" customWidth="1"/>
    <col min="7687" max="7687" width="10.5" style="6" customWidth="1"/>
    <col min="7688" max="7689" width="5.375" style="6" customWidth="1"/>
    <col min="7690" max="7692" width="6.875" style="6" customWidth="1"/>
    <col min="7693" max="7935" width="9" style="6"/>
    <col min="7936" max="7937" width="4.625" style="6" customWidth="1"/>
    <col min="7938" max="7938" width="24.375" style="6" customWidth="1"/>
    <col min="7939" max="7939" width="0" style="6" hidden="1" customWidth="1"/>
    <col min="7940" max="7940" width="30.875" style="6" customWidth="1"/>
    <col min="7941" max="7942" width="13.625" style="6" customWidth="1"/>
    <col min="7943" max="7943" width="10.5" style="6" customWidth="1"/>
    <col min="7944" max="7945" width="5.375" style="6" customWidth="1"/>
    <col min="7946" max="7948" width="6.875" style="6" customWidth="1"/>
    <col min="7949" max="8191" width="9" style="6"/>
    <col min="8192" max="8193" width="4.625" style="6" customWidth="1"/>
    <col min="8194" max="8194" width="24.375" style="6" customWidth="1"/>
    <col min="8195" max="8195" width="0" style="6" hidden="1" customWidth="1"/>
    <col min="8196" max="8196" width="30.875" style="6" customWidth="1"/>
    <col min="8197" max="8198" width="13.625" style="6" customWidth="1"/>
    <col min="8199" max="8199" width="10.5" style="6" customWidth="1"/>
    <col min="8200" max="8201" width="5.375" style="6" customWidth="1"/>
    <col min="8202" max="8204" width="6.875" style="6" customWidth="1"/>
    <col min="8205" max="8447" width="9" style="6"/>
    <col min="8448" max="8449" width="4.625" style="6" customWidth="1"/>
    <col min="8450" max="8450" width="24.375" style="6" customWidth="1"/>
    <col min="8451" max="8451" width="0" style="6" hidden="1" customWidth="1"/>
    <col min="8452" max="8452" width="30.875" style="6" customWidth="1"/>
    <col min="8453" max="8454" width="13.625" style="6" customWidth="1"/>
    <col min="8455" max="8455" width="10.5" style="6" customWidth="1"/>
    <col min="8456" max="8457" width="5.375" style="6" customWidth="1"/>
    <col min="8458" max="8460" width="6.875" style="6" customWidth="1"/>
    <col min="8461" max="8703" width="9" style="6"/>
    <col min="8704" max="8705" width="4.625" style="6" customWidth="1"/>
    <col min="8706" max="8706" width="24.375" style="6" customWidth="1"/>
    <col min="8707" max="8707" width="0" style="6" hidden="1" customWidth="1"/>
    <col min="8708" max="8708" width="30.875" style="6" customWidth="1"/>
    <col min="8709" max="8710" width="13.625" style="6" customWidth="1"/>
    <col min="8711" max="8711" width="10.5" style="6" customWidth="1"/>
    <col min="8712" max="8713" width="5.375" style="6" customWidth="1"/>
    <col min="8714" max="8716" width="6.875" style="6" customWidth="1"/>
    <col min="8717" max="8959" width="9" style="6"/>
    <col min="8960" max="8961" width="4.625" style="6" customWidth="1"/>
    <col min="8962" max="8962" width="24.375" style="6" customWidth="1"/>
    <col min="8963" max="8963" width="0" style="6" hidden="1" customWidth="1"/>
    <col min="8964" max="8964" width="30.875" style="6" customWidth="1"/>
    <col min="8965" max="8966" width="13.625" style="6" customWidth="1"/>
    <col min="8967" max="8967" width="10.5" style="6" customWidth="1"/>
    <col min="8968" max="8969" width="5.375" style="6" customWidth="1"/>
    <col min="8970" max="8972" width="6.875" style="6" customWidth="1"/>
    <col min="8973" max="9215" width="9" style="6"/>
    <col min="9216" max="9217" width="4.625" style="6" customWidth="1"/>
    <col min="9218" max="9218" width="24.375" style="6" customWidth="1"/>
    <col min="9219" max="9219" width="0" style="6" hidden="1" customWidth="1"/>
    <col min="9220" max="9220" width="30.875" style="6" customWidth="1"/>
    <col min="9221" max="9222" width="13.625" style="6" customWidth="1"/>
    <col min="9223" max="9223" width="10.5" style="6" customWidth="1"/>
    <col min="9224" max="9225" width="5.375" style="6" customWidth="1"/>
    <col min="9226" max="9228" width="6.875" style="6" customWidth="1"/>
    <col min="9229" max="9471" width="9" style="6"/>
    <col min="9472" max="9473" width="4.625" style="6" customWidth="1"/>
    <col min="9474" max="9474" width="24.375" style="6" customWidth="1"/>
    <col min="9475" max="9475" width="0" style="6" hidden="1" customWidth="1"/>
    <col min="9476" max="9476" width="30.875" style="6" customWidth="1"/>
    <col min="9477" max="9478" width="13.625" style="6" customWidth="1"/>
    <col min="9479" max="9479" width="10.5" style="6" customWidth="1"/>
    <col min="9480" max="9481" width="5.375" style="6" customWidth="1"/>
    <col min="9482" max="9484" width="6.875" style="6" customWidth="1"/>
    <col min="9485" max="9727" width="9" style="6"/>
    <col min="9728" max="9729" width="4.625" style="6" customWidth="1"/>
    <col min="9730" max="9730" width="24.375" style="6" customWidth="1"/>
    <col min="9731" max="9731" width="0" style="6" hidden="1" customWidth="1"/>
    <col min="9732" max="9732" width="30.875" style="6" customWidth="1"/>
    <col min="9733" max="9734" width="13.625" style="6" customWidth="1"/>
    <col min="9735" max="9735" width="10.5" style="6" customWidth="1"/>
    <col min="9736" max="9737" width="5.375" style="6" customWidth="1"/>
    <col min="9738" max="9740" width="6.875" style="6" customWidth="1"/>
    <col min="9741" max="9983" width="9" style="6"/>
    <col min="9984" max="9985" width="4.625" style="6" customWidth="1"/>
    <col min="9986" max="9986" width="24.375" style="6" customWidth="1"/>
    <col min="9987" max="9987" width="0" style="6" hidden="1" customWidth="1"/>
    <col min="9988" max="9988" width="30.875" style="6" customWidth="1"/>
    <col min="9989" max="9990" width="13.625" style="6" customWidth="1"/>
    <col min="9991" max="9991" width="10.5" style="6" customWidth="1"/>
    <col min="9992" max="9993" width="5.375" style="6" customWidth="1"/>
    <col min="9994" max="9996" width="6.875" style="6" customWidth="1"/>
    <col min="9997" max="10239" width="9" style="6"/>
    <col min="10240" max="10241" width="4.625" style="6" customWidth="1"/>
    <col min="10242" max="10242" width="24.375" style="6" customWidth="1"/>
    <col min="10243" max="10243" width="0" style="6" hidden="1" customWidth="1"/>
    <col min="10244" max="10244" width="30.875" style="6" customWidth="1"/>
    <col min="10245" max="10246" width="13.625" style="6" customWidth="1"/>
    <col min="10247" max="10247" width="10.5" style="6" customWidth="1"/>
    <col min="10248" max="10249" width="5.375" style="6" customWidth="1"/>
    <col min="10250" max="10252" width="6.875" style="6" customWidth="1"/>
    <col min="10253" max="10495" width="9" style="6"/>
    <col min="10496" max="10497" width="4.625" style="6" customWidth="1"/>
    <col min="10498" max="10498" width="24.375" style="6" customWidth="1"/>
    <col min="10499" max="10499" width="0" style="6" hidden="1" customWidth="1"/>
    <col min="10500" max="10500" width="30.875" style="6" customWidth="1"/>
    <col min="10501" max="10502" width="13.625" style="6" customWidth="1"/>
    <col min="10503" max="10503" width="10.5" style="6" customWidth="1"/>
    <col min="10504" max="10505" width="5.375" style="6" customWidth="1"/>
    <col min="10506" max="10508" width="6.875" style="6" customWidth="1"/>
    <col min="10509" max="10751" width="9" style="6"/>
    <col min="10752" max="10753" width="4.625" style="6" customWidth="1"/>
    <col min="10754" max="10754" width="24.375" style="6" customWidth="1"/>
    <col min="10755" max="10755" width="0" style="6" hidden="1" customWidth="1"/>
    <col min="10756" max="10756" width="30.875" style="6" customWidth="1"/>
    <col min="10757" max="10758" width="13.625" style="6" customWidth="1"/>
    <col min="10759" max="10759" width="10.5" style="6" customWidth="1"/>
    <col min="10760" max="10761" width="5.375" style="6" customWidth="1"/>
    <col min="10762" max="10764" width="6.875" style="6" customWidth="1"/>
    <col min="10765" max="11007" width="9" style="6"/>
    <col min="11008" max="11009" width="4.625" style="6" customWidth="1"/>
    <col min="11010" max="11010" width="24.375" style="6" customWidth="1"/>
    <col min="11011" max="11011" width="0" style="6" hidden="1" customWidth="1"/>
    <col min="11012" max="11012" width="30.875" style="6" customWidth="1"/>
    <col min="11013" max="11014" width="13.625" style="6" customWidth="1"/>
    <col min="11015" max="11015" width="10.5" style="6" customWidth="1"/>
    <col min="11016" max="11017" width="5.375" style="6" customWidth="1"/>
    <col min="11018" max="11020" width="6.875" style="6" customWidth="1"/>
    <col min="11021" max="11263" width="9" style="6"/>
    <col min="11264" max="11265" width="4.625" style="6" customWidth="1"/>
    <col min="11266" max="11266" width="24.375" style="6" customWidth="1"/>
    <col min="11267" max="11267" width="0" style="6" hidden="1" customWidth="1"/>
    <col min="11268" max="11268" width="30.875" style="6" customWidth="1"/>
    <col min="11269" max="11270" width="13.625" style="6" customWidth="1"/>
    <col min="11271" max="11271" width="10.5" style="6" customWidth="1"/>
    <col min="11272" max="11273" width="5.375" style="6" customWidth="1"/>
    <col min="11274" max="11276" width="6.875" style="6" customWidth="1"/>
    <col min="11277" max="11519" width="9" style="6"/>
    <col min="11520" max="11521" width="4.625" style="6" customWidth="1"/>
    <col min="11522" max="11522" width="24.375" style="6" customWidth="1"/>
    <col min="11523" max="11523" width="0" style="6" hidden="1" customWidth="1"/>
    <col min="11524" max="11524" width="30.875" style="6" customWidth="1"/>
    <col min="11525" max="11526" width="13.625" style="6" customWidth="1"/>
    <col min="11527" max="11527" width="10.5" style="6" customWidth="1"/>
    <col min="11528" max="11529" width="5.375" style="6" customWidth="1"/>
    <col min="11530" max="11532" width="6.875" style="6" customWidth="1"/>
    <col min="11533" max="11775" width="9" style="6"/>
    <col min="11776" max="11777" width="4.625" style="6" customWidth="1"/>
    <col min="11778" max="11778" width="24.375" style="6" customWidth="1"/>
    <col min="11779" max="11779" width="0" style="6" hidden="1" customWidth="1"/>
    <col min="11780" max="11780" width="30.875" style="6" customWidth="1"/>
    <col min="11781" max="11782" width="13.625" style="6" customWidth="1"/>
    <col min="11783" max="11783" width="10.5" style="6" customWidth="1"/>
    <col min="11784" max="11785" width="5.375" style="6" customWidth="1"/>
    <col min="11786" max="11788" width="6.875" style="6" customWidth="1"/>
    <col min="11789" max="12031" width="9" style="6"/>
    <col min="12032" max="12033" width="4.625" style="6" customWidth="1"/>
    <col min="12034" max="12034" width="24.375" style="6" customWidth="1"/>
    <col min="12035" max="12035" width="0" style="6" hidden="1" customWidth="1"/>
    <col min="12036" max="12036" width="30.875" style="6" customWidth="1"/>
    <col min="12037" max="12038" width="13.625" style="6" customWidth="1"/>
    <col min="12039" max="12039" width="10.5" style="6" customWidth="1"/>
    <col min="12040" max="12041" width="5.375" style="6" customWidth="1"/>
    <col min="12042" max="12044" width="6.875" style="6" customWidth="1"/>
    <col min="12045" max="12287" width="9" style="6"/>
    <col min="12288" max="12289" width="4.625" style="6" customWidth="1"/>
    <col min="12290" max="12290" width="24.375" style="6" customWidth="1"/>
    <col min="12291" max="12291" width="0" style="6" hidden="1" customWidth="1"/>
    <col min="12292" max="12292" width="30.875" style="6" customWidth="1"/>
    <col min="12293" max="12294" width="13.625" style="6" customWidth="1"/>
    <col min="12295" max="12295" width="10.5" style="6" customWidth="1"/>
    <col min="12296" max="12297" width="5.375" style="6" customWidth="1"/>
    <col min="12298" max="12300" width="6.875" style="6" customWidth="1"/>
    <col min="12301" max="12543" width="9" style="6"/>
    <col min="12544" max="12545" width="4.625" style="6" customWidth="1"/>
    <col min="12546" max="12546" width="24.375" style="6" customWidth="1"/>
    <col min="12547" max="12547" width="0" style="6" hidden="1" customWidth="1"/>
    <col min="12548" max="12548" width="30.875" style="6" customWidth="1"/>
    <col min="12549" max="12550" width="13.625" style="6" customWidth="1"/>
    <col min="12551" max="12551" width="10.5" style="6" customWidth="1"/>
    <col min="12552" max="12553" width="5.375" style="6" customWidth="1"/>
    <col min="12554" max="12556" width="6.875" style="6" customWidth="1"/>
    <col min="12557" max="12799" width="9" style="6"/>
    <col min="12800" max="12801" width="4.625" style="6" customWidth="1"/>
    <col min="12802" max="12802" width="24.375" style="6" customWidth="1"/>
    <col min="12803" max="12803" width="0" style="6" hidden="1" customWidth="1"/>
    <col min="12804" max="12804" width="30.875" style="6" customWidth="1"/>
    <col min="12805" max="12806" width="13.625" style="6" customWidth="1"/>
    <col min="12807" max="12807" width="10.5" style="6" customWidth="1"/>
    <col min="12808" max="12809" width="5.375" style="6" customWidth="1"/>
    <col min="12810" max="12812" width="6.875" style="6" customWidth="1"/>
    <col min="12813" max="13055" width="9" style="6"/>
    <col min="13056" max="13057" width="4.625" style="6" customWidth="1"/>
    <col min="13058" max="13058" width="24.375" style="6" customWidth="1"/>
    <col min="13059" max="13059" width="0" style="6" hidden="1" customWidth="1"/>
    <col min="13060" max="13060" width="30.875" style="6" customWidth="1"/>
    <col min="13061" max="13062" width="13.625" style="6" customWidth="1"/>
    <col min="13063" max="13063" width="10.5" style="6" customWidth="1"/>
    <col min="13064" max="13065" width="5.375" style="6" customWidth="1"/>
    <col min="13066" max="13068" width="6.875" style="6" customWidth="1"/>
    <col min="13069" max="13311" width="9" style="6"/>
    <col min="13312" max="13313" width="4.625" style="6" customWidth="1"/>
    <col min="13314" max="13314" width="24.375" style="6" customWidth="1"/>
    <col min="13315" max="13315" width="0" style="6" hidden="1" customWidth="1"/>
    <col min="13316" max="13316" width="30.875" style="6" customWidth="1"/>
    <col min="13317" max="13318" width="13.625" style="6" customWidth="1"/>
    <col min="13319" max="13319" width="10.5" style="6" customWidth="1"/>
    <col min="13320" max="13321" width="5.375" style="6" customWidth="1"/>
    <col min="13322" max="13324" width="6.875" style="6" customWidth="1"/>
    <col min="13325" max="13567" width="9" style="6"/>
    <col min="13568" max="13569" width="4.625" style="6" customWidth="1"/>
    <col min="13570" max="13570" width="24.375" style="6" customWidth="1"/>
    <col min="13571" max="13571" width="0" style="6" hidden="1" customWidth="1"/>
    <col min="13572" max="13572" width="30.875" style="6" customWidth="1"/>
    <col min="13573" max="13574" width="13.625" style="6" customWidth="1"/>
    <col min="13575" max="13575" width="10.5" style="6" customWidth="1"/>
    <col min="13576" max="13577" width="5.375" style="6" customWidth="1"/>
    <col min="13578" max="13580" width="6.875" style="6" customWidth="1"/>
    <col min="13581" max="13823" width="9" style="6"/>
    <col min="13824" max="13825" width="4.625" style="6" customWidth="1"/>
    <col min="13826" max="13826" width="24.375" style="6" customWidth="1"/>
    <col min="13827" max="13827" width="0" style="6" hidden="1" customWidth="1"/>
    <col min="13828" max="13828" width="30.875" style="6" customWidth="1"/>
    <col min="13829" max="13830" width="13.625" style="6" customWidth="1"/>
    <col min="13831" max="13831" width="10.5" style="6" customWidth="1"/>
    <col min="13832" max="13833" width="5.375" style="6" customWidth="1"/>
    <col min="13834" max="13836" width="6.875" style="6" customWidth="1"/>
    <col min="13837" max="14079" width="9" style="6"/>
    <col min="14080" max="14081" width="4.625" style="6" customWidth="1"/>
    <col min="14082" max="14082" width="24.375" style="6" customWidth="1"/>
    <col min="14083" max="14083" width="0" style="6" hidden="1" customWidth="1"/>
    <col min="14084" max="14084" width="30.875" style="6" customWidth="1"/>
    <col min="14085" max="14086" width="13.625" style="6" customWidth="1"/>
    <col min="14087" max="14087" width="10.5" style="6" customWidth="1"/>
    <col min="14088" max="14089" width="5.375" style="6" customWidth="1"/>
    <col min="14090" max="14092" width="6.875" style="6" customWidth="1"/>
    <col min="14093" max="14335" width="9" style="6"/>
    <col min="14336" max="14337" width="4.625" style="6" customWidth="1"/>
    <col min="14338" max="14338" width="24.375" style="6" customWidth="1"/>
    <col min="14339" max="14339" width="0" style="6" hidden="1" customWidth="1"/>
    <col min="14340" max="14340" width="30.875" style="6" customWidth="1"/>
    <col min="14341" max="14342" width="13.625" style="6" customWidth="1"/>
    <col min="14343" max="14343" width="10.5" style="6" customWidth="1"/>
    <col min="14344" max="14345" width="5.375" style="6" customWidth="1"/>
    <col min="14346" max="14348" width="6.875" style="6" customWidth="1"/>
    <col min="14349" max="14591" width="9" style="6"/>
    <col min="14592" max="14593" width="4.625" style="6" customWidth="1"/>
    <col min="14594" max="14594" width="24.375" style="6" customWidth="1"/>
    <col min="14595" max="14595" width="0" style="6" hidden="1" customWidth="1"/>
    <col min="14596" max="14596" width="30.875" style="6" customWidth="1"/>
    <col min="14597" max="14598" width="13.625" style="6" customWidth="1"/>
    <col min="14599" max="14599" width="10.5" style="6" customWidth="1"/>
    <col min="14600" max="14601" width="5.375" style="6" customWidth="1"/>
    <col min="14602" max="14604" width="6.875" style="6" customWidth="1"/>
    <col min="14605" max="14847" width="9" style="6"/>
    <col min="14848" max="14849" width="4.625" style="6" customWidth="1"/>
    <col min="14850" max="14850" width="24.375" style="6" customWidth="1"/>
    <col min="14851" max="14851" width="0" style="6" hidden="1" customWidth="1"/>
    <col min="14852" max="14852" width="30.875" style="6" customWidth="1"/>
    <col min="14853" max="14854" width="13.625" style="6" customWidth="1"/>
    <col min="14855" max="14855" width="10.5" style="6" customWidth="1"/>
    <col min="14856" max="14857" width="5.375" style="6" customWidth="1"/>
    <col min="14858" max="14860" width="6.875" style="6" customWidth="1"/>
    <col min="14861" max="15103" width="9" style="6"/>
    <col min="15104" max="15105" width="4.625" style="6" customWidth="1"/>
    <col min="15106" max="15106" width="24.375" style="6" customWidth="1"/>
    <col min="15107" max="15107" width="0" style="6" hidden="1" customWidth="1"/>
    <col min="15108" max="15108" width="30.875" style="6" customWidth="1"/>
    <col min="15109" max="15110" width="13.625" style="6" customWidth="1"/>
    <col min="15111" max="15111" width="10.5" style="6" customWidth="1"/>
    <col min="15112" max="15113" width="5.375" style="6" customWidth="1"/>
    <col min="15114" max="15116" width="6.875" style="6" customWidth="1"/>
    <col min="15117" max="15359" width="9" style="6"/>
    <col min="15360" max="15361" width="4.625" style="6" customWidth="1"/>
    <col min="15362" max="15362" width="24.375" style="6" customWidth="1"/>
    <col min="15363" max="15363" width="0" style="6" hidden="1" customWidth="1"/>
    <col min="15364" max="15364" width="30.875" style="6" customWidth="1"/>
    <col min="15365" max="15366" width="13.625" style="6" customWidth="1"/>
    <col min="15367" max="15367" width="10.5" style="6" customWidth="1"/>
    <col min="15368" max="15369" width="5.375" style="6" customWidth="1"/>
    <col min="15370" max="15372" width="6.875" style="6" customWidth="1"/>
    <col min="15373" max="15615" width="9" style="6"/>
    <col min="15616" max="15617" width="4.625" style="6" customWidth="1"/>
    <col min="15618" max="15618" width="24.375" style="6" customWidth="1"/>
    <col min="15619" max="15619" width="0" style="6" hidden="1" customWidth="1"/>
    <col min="15620" max="15620" width="30.875" style="6" customWidth="1"/>
    <col min="15621" max="15622" width="13.625" style="6" customWidth="1"/>
    <col min="15623" max="15623" width="10.5" style="6" customWidth="1"/>
    <col min="15624" max="15625" width="5.375" style="6" customWidth="1"/>
    <col min="15626" max="15628" width="6.875" style="6" customWidth="1"/>
    <col min="15629" max="15871" width="9" style="6"/>
    <col min="15872" max="15873" width="4.625" style="6" customWidth="1"/>
    <col min="15874" max="15874" width="24.375" style="6" customWidth="1"/>
    <col min="15875" max="15875" width="0" style="6" hidden="1" customWidth="1"/>
    <col min="15876" max="15876" width="30.875" style="6" customWidth="1"/>
    <col min="15877" max="15878" width="13.625" style="6" customWidth="1"/>
    <col min="15879" max="15879" width="10.5" style="6" customWidth="1"/>
    <col min="15880" max="15881" width="5.375" style="6" customWidth="1"/>
    <col min="15882" max="15884" width="6.875" style="6" customWidth="1"/>
    <col min="15885" max="16127" width="9" style="6"/>
    <col min="16128" max="16129" width="4.625" style="6" customWidth="1"/>
    <col min="16130" max="16130" width="24.375" style="6" customWidth="1"/>
    <col min="16131" max="16131" width="0" style="6" hidden="1" customWidth="1"/>
    <col min="16132" max="16132" width="30.875" style="6" customWidth="1"/>
    <col min="16133" max="16134" width="13.625" style="6" customWidth="1"/>
    <col min="16135" max="16135" width="10.5" style="6" customWidth="1"/>
    <col min="16136" max="16137" width="5.375" style="6" customWidth="1"/>
    <col min="16138" max="16140" width="6.875" style="6" customWidth="1"/>
    <col min="16141" max="16384" width="9" style="6"/>
  </cols>
  <sheetData>
    <row r="1" spans="1:14" ht="35.25" customHeight="1" x14ac:dyDescent="0.15">
      <c r="A1" s="24" t="s">
        <v>166</v>
      </c>
      <c r="B1" s="39"/>
      <c r="C1" s="3"/>
      <c r="D1" s="3"/>
      <c r="E1" s="4"/>
      <c r="F1" s="3"/>
      <c r="G1" s="3"/>
      <c r="H1" s="5"/>
      <c r="I1" s="1"/>
      <c r="J1" s="3"/>
      <c r="K1" s="3"/>
      <c r="L1" s="25" t="s">
        <v>169</v>
      </c>
    </row>
    <row r="2" spans="1:14" s="9" customFormat="1" ht="39" customHeight="1" x14ac:dyDescent="0.15">
      <c r="A2" s="7" t="s">
        <v>1</v>
      </c>
      <c r="B2" s="40" t="s">
        <v>2</v>
      </c>
      <c r="C2" s="8" t="s">
        <v>3</v>
      </c>
      <c r="D2" s="43" t="s">
        <v>0</v>
      </c>
      <c r="E2" s="8" t="s">
        <v>4</v>
      </c>
      <c r="F2" s="8" t="s">
        <v>5</v>
      </c>
      <c r="G2" s="7" t="s">
        <v>6</v>
      </c>
      <c r="H2" s="8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44"/>
    </row>
    <row r="3" spans="1:14" s="13" customFormat="1" ht="21.75" customHeight="1" x14ac:dyDescent="0.15">
      <c r="A3" s="34" t="s">
        <v>170</v>
      </c>
      <c r="B3" s="41">
        <v>169</v>
      </c>
      <c r="C3" s="35" t="s">
        <v>171</v>
      </c>
      <c r="D3" s="36" t="s">
        <v>172</v>
      </c>
      <c r="E3" s="35" t="s">
        <v>23</v>
      </c>
      <c r="F3" s="35" t="s">
        <v>173</v>
      </c>
      <c r="G3" s="36" t="s">
        <v>24</v>
      </c>
      <c r="H3" s="37" t="s">
        <v>174</v>
      </c>
      <c r="I3" s="34" t="s">
        <v>175</v>
      </c>
      <c r="J3" s="38">
        <v>1310</v>
      </c>
      <c r="K3" s="38">
        <v>1300</v>
      </c>
      <c r="L3" s="38">
        <v>10</v>
      </c>
      <c r="N3" s="14"/>
    </row>
    <row r="4" spans="1:14" s="13" customFormat="1" ht="21.75" customHeight="1" x14ac:dyDescent="0.15">
      <c r="A4" s="34" t="s">
        <v>170</v>
      </c>
      <c r="B4" s="41">
        <v>169</v>
      </c>
      <c r="C4" s="35" t="s">
        <v>171</v>
      </c>
      <c r="D4" s="36" t="s">
        <v>172</v>
      </c>
      <c r="E4" s="35" t="s">
        <v>23</v>
      </c>
      <c r="F4" s="35" t="s">
        <v>173</v>
      </c>
      <c r="G4" s="36" t="s">
        <v>24</v>
      </c>
      <c r="H4" s="37" t="s">
        <v>176</v>
      </c>
      <c r="I4" s="34" t="s">
        <v>175</v>
      </c>
      <c r="J4" s="38">
        <v>1153</v>
      </c>
      <c r="K4" s="38">
        <v>1143</v>
      </c>
      <c r="L4" s="38">
        <v>10</v>
      </c>
    </row>
    <row r="5" spans="1:14" s="13" customFormat="1" ht="21.75" customHeight="1" x14ac:dyDescent="0.15">
      <c r="A5" s="34" t="s">
        <v>170</v>
      </c>
      <c r="B5" s="41">
        <v>169</v>
      </c>
      <c r="C5" s="35" t="s">
        <v>171</v>
      </c>
      <c r="D5" s="36" t="s">
        <v>172</v>
      </c>
      <c r="E5" s="35" t="s">
        <v>23</v>
      </c>
      <c r="F5" s="35" t="s">
        <v>173</v>
      </c>
      <c r="G5" s="36" t="s">
        <v>24</v>
      </c>
      <c r="H5" s="37" t="s">
        <v>177</v>
      </c>
      <c r="I5" s="34" t="s">
        <v>175</v>
      </c>
      <c r="J5" s="38">
        <v>1025</v>
      </c>
      <c r="K5" s="38">
        <v>1015</v>
      </c>
      <c r="L5" s="38">
        <v>10</v>
      </c>
      <c r="N5" s="14"/>
    </row>
    <row r="6" spans="1:14" s="13" customFormat="1" ht="21.75" customHeight="1" x14ac:dyDescent="0.15">
      <c r="A6" s="34" t="s">
        <v>178</v>
      </c>
      <c r="B6" s="41">
        <v>179</v>
      </c>
      <c r="C6" s="35" t="s">
        <v>179</v>
      </c>
      <c r="D6" s="36" t="s">
        <v>180</v>
      </c>
      <c r="E6" s="35" t="s">
        <v>1122</v>
      </c>
      <c r="F6" s="35" t="s">
        <v>181</v>
      </c>
      <c r="G6" s="36" t="s">
        <v>1121</v>
      </c>
      <c r="H6" s="37" t="s">
        <v>182</v>
      </c>
      <c r="I6" s="34" t="s">
        <v>175</v>
      </c>
      <c r="J6" s="38">
        <v>1588</v>
      </c>
      <c r="K6" s="38">
        <v>1578</v>
      </c>
      <c r="L6" s="38">
        <v>10</v>
      </c>
    </row>
    <row r="7" spans="1:14" s="13" customFormat="1" ht="21.75" customHeight="1" x14ac:dyDescent="0.15">
      <c r="A7" s="34" t="s">
        <v>178</v>
      </c>
      <c r="B7" s="41">
        <v>179</v>
      </c>
      <c r="C7" s="35" t="s">
        <v>179</v>
      </c>
      <c r="D7" s="36" t="s">
        <v>180</v>
      </c>
      <c r="E7" s="35" t="s">
        <v>1122</v>
      </c>
      <c r="F7" s="35" t="s">
        <v>181</v>
      </c>
      <c r="G7" s="36" t="s">
        <v>1121</v>
      </c>
      <c r="H7" s="37" t="s">
        <v>183</v>
      </c>
      <c r="I7" s="34" t="s">
        <v>175</v>
      </c>
      <c r="J7" s="38">
        <v>957</v>
      </c>
      <c r="K7" s="38">
        <v>947</v>
      </c>
      <c r="L7" s="38">
        <v>10</v>
      </c>
      <c r="N7" s="14"/>
    </row>
    <row r="8" spans="1:14" s="13" customFormat="1" ht="21.75" customHeight="1" x14ac:dyDescent="0.15">
      <c r="A8" s="34" t="s">
        <v>178</v>
      </c>
      <c r="B8" s="41">
        <v>179</v>
      </c>
      <c r="C8" s="35" t="s">
        <v>179</v>
      </c>
      <c r="D8" s="36" t="s">
        <v>180</v>
      </c>
      <c r="E8" s="35" t="s">
        <v>1122</v>
      </c>
      <c r="F8" s="35" t="s">
        <v>181</v>
      </c>
      <c r="G8" s="36" t="s">
        <v>1121</v>
      </c>
      <c r="H8" s="37" t="s">
        <v>184</v>
      </c>
      <c r="I8" s="34" t="s">
        <v>175</v>
      </c>
      <c r="J8" s="38">
        <v>1207</v>
      </c>
      <c r="K8" s="38">
        <v>1197</v>
      </c>
      <c r="L8" s="38">
        <v>10</v>
      </c>
      <c r="N8" s="14"/>
    </row>
    <row r="9" spans="1:14" s="13" customFormat="1" ht="21.75" customHeight="1" x14ac:dyDescent="0.15">
      <c r="A9" s="34" t="s">
        <v>185</v>
      </c>
      <c r="B9" s="41">
        <v>324</v>
      </c>
      <c r="C9" s="35" t="s">
        <v>186</v>
      </c>
      <c r="D9" s="36" t="s">
        <v>187</v>
      </c>
      <c r="E9" s="35" t="s">
        <v>188</v>
      </c>
      <c r="F9" s="35" t="s">
        <v>189</v>
      </c>
      <c r="G9" s="36" t="s">
        <v>190</v>
      </c>
      <c r="H9" s="37" t="s">
        <v>182</v>
      </c>
      <c r="I9" s="34" t="s">
        <v>191</v>
      </c>
      <c r="J9" s="38">
        <v>774</v>
      </c>
      <c r="K9" s="38">
        <v>764</v>
      </c>
      <c r="L9" s="38">
        <v>10</v>
      </c>
    </row>
    <row r="10" spans="1:14" s="13" customFormat="1" ht="21.75" customHeight="1" x14ac:dyDescent="0.15">
      <c r="A10" s="34" t="s">
        <v>185</v>
      </c>
      <c r="B10" s="41">
        <v>324</v>
      </c>
      <c r="C10" s="35" t="s">
        <v>186</v>
      </c>
      <c r="D10" s="36" t="s">
        <v>187</v>
      </c>
      <c r="E10" s="35" t="s">
        <v>188</v>
      </c>
      <c r="F10" s="35" t="s">
        <v>189</v>
      </c>
      <c r="G10" s="36" t="s">
        <v>190</v>
      </c>
      <c r="H10" s="37" t="s">
        <v>192</v>
      </c>
      <c r="I10" s="34" t="s">
        <v>175</v>
      </c>
      <c r="J10" s="38">
        <v>939</v>
      </c>
      <c r="K10" s="38">
        <v>929</v>
      </c>
      <c r="L10" s="38">
        <v>10</v>
      </c>
    </row>
    <row r="11" spans="1:14" s="13" customFormat="1" ht="21.75" customHeight="1" x14ac:dyDescent="0.15">
      <c r="A11" s="34" t="s">
        <v>185</v>
      </c>
      <c r="B11" s="41">
        <v>324</v>
      </c>
      <c r="C11" s="35" t="s">
        <v>186</v>
      </c>
      <c r="D11" s="36" t="s">
        <v>187</v>
      </c>
      <c r="E11" s="35" t="s">
        <v>188</v>
      </c>
      <c r="F11" s="35" t="s">
        <v>189</v>
      </c>
      <c r="G11" s="36" t="s">
        <v>190</v>
      </c>
      <c r="H11" s="37" t="s">
        <v>193</v>
      </c>
      <c r="I11" s="34" t="s">
        <v>194</v>
      </c>
      <c r="J11" s="38">
        <v>739</v>
      </c>
      <c r="K11" s="38">
        <v>729</v>
      </c>
      <c r="L11" s="38">
        <v>10</v>
      </c>
      <c r="N11" s="14"/>
    </row>
    <row r="12" spans="1:14" s="13" customFormat="1" ht="21.75" customHeight="1" x14ac:dyDescent="0.15">
      <c r="A12" s="34" t="s">
        <v>185</v>
      </c>
      <c r="B12" s="41">
        <v>324</v>
      </c>
      <c r="C12" s="35" t="s">
        <v>186</v>
      </c>
      <c r="D12" s="36" t="s">
        <v>187</v>
      </c>
      <c r="E12" s="35" t="s">
        <v>188</v>
      </c>
      <c r="F12" s="35" t="s">
        <v>189</v>
      </c>
      <c r="G12" s="36" t="s">
        <v>190</v>
      </c>
      <c r="H12" s="37" t="s">
        <v>195</v>
      </c>
      <c r="I12" s="34" t="s">
        <v>191</v>
      </c>
      <c r="J12" s="38">
        <v>760</v>
      </c>
      <c r="K12" s="38">
        <v>750</v>
      </c>
      <c r="L12" s="38">
        <v>10</v>
      </c>
    </row>
    <row r="13" spans="1:14" s="13" customFormat="1" ht="21.75" customHeight="1" x14ac:dyDescent="0.15">
      <c r="A13" s="34" t="s">
        <v>185</v>
      </c>
      <c r="B13" s="41">
        <v>135</v>
      </c>
      <c r="C13" s="35" t="s">
        <v>196</v>
      </c>
      <c r="D13" s="36" t="s">
        <v>197</v>
      </c>
      <c r="E13" s="35" t="s">
        <v>198</v>
      </c>
      <c r="F13" s="35" t="s">
        <v>199</v>
      </c>
      <c r="G13" s="36" t="s">
        <v>200</v>
      </c>
      <c r="H13" s="37" t="s">
        <v>182</v>
      </c>
      <c r="I13" s="34" t="s">
        <v>191</v>
      </c>
      <c r="J13" s="38">
        <v>718</v>
      </c>
      <c r="K13" s="38">
        <v>670</v>
      </c>
      <c r="L13" s="38">
        <v>48</v>
      </c>
      <c r="N13" s="14"/>
    </row>
    <row r="14" spans="1:14" s="13" customFormat="1" ht="21.75" customHeight="1" x14ac:dyDescent="0.15">
      <c r="A14" s="34" t="s">
        <v>185</v>
      </c>
      <c r="B14" s="41">
        <v>135</v>
      </c>
      <c r="C14" s="35" t="s">
        <v>196</v>
      </c>
      <c r="D14" s="36" t="s">
        <v>197</v>
      </c>
      <c r="E14" s="35" t="s">
        <v>198</v>
      </c>
      <c r="F14" s="35" t="s">
        <v>199</v>
      </c>
      <c r="G14" s="36" t="s">
        <v>200</v>
      </c>
      <c r="H14" s="37" t="s">
        <v>176</v>
      </c>
      <c r="I14" s="34" t="s">
        <v>191</v>
      </c>
      <c r="J14" s="38">
        <v>741</v>
      </c>
      <c r="K14" s="38">
        <v>693</v>
      </c>
      <c r="L14" s="38">
        <v>48</v>
      </c>
    </row>
    <row r="15" spans="1:14" s="13" customFormat="1" ht="21.75" customHeight="1" x14ac:dyDescent="0.15">
      <c r="A15" s="34" t="s">
        <v>185</v>
      </c>
      <c r="B15" s="41">
        <v>135</v>
      </c>
      <c r="C15" s="35" t="s">
        <v>196</v>
      </c>
      <c r="D15" s="36" t="s">
        <v>197</v>
      </c>
      <c r="E15" s="35" t="s">
        <v>198</v>
      </c>
      <c r="F15" s="35" t="s">
        <v>199</v>
      </c>
      <c r="G15" s="36" t="s">
        <v>200</v>
      </c>
      <c r="H15" s="37" t="s">
        <v>183</v>
      </c>
      <c r="I15" s="34" t="s">
        <v>194</v>
      </c>
      <c r="J15" s="38">
        <v>698</v>
      </c>
      <c r="K15" s="38">
        <v>650</v>
      </c>
      <c r="L15" s="38">
        <v>48</v>
      </c>
    </row>
    <row r="16" spans="1:14" s="13" customFormat="1" ht="21.75" customHeight="1" x14ac:dyDescent="0.15">
      <c r="A16" s="34" t="s">
        <v>185</v>
      </c>
      <c r="B16" s="41">
        <v>135</v>
      </c>
      <c r="C16" s="35" t="s">
        <v>196</v>
      </c>
      <c r="D16" s="36" t="s">
        <v>197</v>
      </c>
      <c r="E16" s="35" t="s">
        <v>198</v>
      </c>
      <c r="F16" s="35" t="s">
        <v>199</v>
      </c>
      <c r="G16" s="36" t="s">
        <v>200</v>
      </c>
      <c r="H16" s="37" t="s">
        <v>184</v>
      </c>
      <c r="I16" s="34" t="s">
        <v>191</v>
      </c>
      <c r="J16" s="38">
        <v>655</v>
      </c>
      <c r="K16" s="38">
        <v>607</v>
      </c>
      <c r="L16" s="38">
        <v>48</v>
      </c>
    </row>
    <row r="17" spans="1:12" s="13" customFormat="1" ht="21.75" customHeight="1" x14ac:dyDescent="0.15">
      <c r="A17" s="34" t="s">
        <v>185</v>
      </c>
      <c r="B17" s="41">
        <v>38</v>
      </c>
      <c r="C17" s="35" t="s">
        <v>201</v>
      </c>
      <c r="D17" s="36" t="s">
        <v>202</v>
      </c>
      <c r="E17" s="35" t="s">
        <v>203</v>
      </c>
      <c r="F17" s="35" t="s">
        <v>204</v>
      </c>
      <c r="G17" s="36" t="s">
        <v>205</v>
      </c>
      <c r="H17" s="37" t="s">
        <v>182</v>
      </c>
      <c r="I17" s="34" t="s">
        <v>191</v>
      </c>
      <c r="J17" s="38">
        <v>799</v>
      </c>
      <c r="K17" s="38">
        <v>759</v>
      </c>
      <c r="L17" s="38">
        <v>40</v>
      </c>
    </row>
    <row r="18" spans="1:12" ht="21.75" customHeight="1" x14ac:dyDescent="0.15">
      <c r="A18" s="34" t="s">
        <v>185</v>
      </c>
      <c r="B18" s="41">
        <v>38</v>
      </c>
      <c r="C18" s="35" t="s">
        <v>201</v>
      </c>
      <c r="D18" s="36" t="s">
        <v>202</v>
      </c>
      <c r="E18" s="35" t="s">
        <v>203</v>
      </c>
      <c r="F18" s="35" t="s">
        <v>204</v>
      </c>
      <c r="G18" s="36" t="s">
        <v>205</v>
      </c>
      <c r="H18" s="37" t="s">
        <v>176</v>
      </c>
      <c r="I18" s="34" t="s">
        <v>175</v>
      </c>
      <c r="J18" s="38">
        <v>808</v>
      </c>
      <c r="K18" s="38">
        <v>768</v>
      </c>
      <c r="L18" s="38">
        <v>40</v>
      </c>
    </row>
    <row r="19" spans="1:12" ht="21.75" customHeight="1" x14ac:dyDescent="0.15">
      <c r="A19" s="34" t="s">
        <v>185</v>
      </c>
      <c r="B19" s="41">
        <v>38</v>
      </c>
      <c r="C19" s="35" t="s">
        <v>201</v>
      </c>
      <c r="D19" s="36" t="s">
        <v>202</v>
      </c>
      <c r="E19" s="35" t="s">
        <v>203</v>
      </c>
      <c r="F19" s="35" t="s">
        <v>204</v>
      </c>
      <c r="G19" s="36" t="s">
        <v>205</v>
      </c>
      <c r="H19" s="37" t="s">
        <v>183</v>
      </c>
      <c r="I19" s="34" t="s">
        <v>191</v>
      </c>
      <c r="J19" s="38">
        <v>715</v>
      </c>
      <c r="K19" s="38">
        <v>675</v>
      </c>
      <c r="L19" s="38">
        <v>40</v>
      </c>
    </row>
    <row r="20" spans="1:12" ht="21.75" customHeight="1" x14ac:dyDescent="0.15">
      <c r="A20" s="34" t="s">
        <v>185</v>
      </c>
      <c r="B20" s="41">
        <v>38</v>
      </c>
      <c r="C20" s="35" t="s">
        <v>201</v>
      </c>
      <c r="D20" s="36" t="s">
        <v>202</v>
      </c>
      <c r="E20" s="35" t="s">
        <v>203</v>
      </c>
      <c r="F20" s="35" t="s">
        <v>204</v>
      </c>
      <c r="G20" s="36" t="s">
        <v>205</v>
      </c>
      <c r="H20" s="37" t="s">
        <v>184</v>
      </c>
      <c r="I20" s="34" t="s">
        <v>175</v>
      </c>
      <c r="J20" s="38">
        <v>724</v>
      </c>
      <c r="K20" s="38">
        <v>684</v>
      </c>
      <c r="L20" s="38">
        <v>40</v>
      </c>
    </row>
    <row r="21" spans="1:12" ht="21.75" customHeight="1" x14ac:dyDescent="0.15">
      <c r="A21" s="34" t="s">
        <v>185</v>
      </c>
      <c r="B21" s="41">
        <v>15</v>
      </c>
      <c r="C21" s="35" t="s">
        <v>206</v>
      </c>
      <c r="D21" s="36" t="s">
        <v>207</v>
      </c>
      <c r="E21" s="35" t="s">
        <v>208</v>
      </c>
      <c r="F21" s="35" t="s">
        <v>209</v>
      </c>
      <c r="G21" s="36" t="s">
        <v>210</v>
      </c>
      <c r="H21" s="37" t="s">
        <v>182</v>
      </c>
      <c r="I21" s="34" t="s">
        <v>194</v>
      </c>
      <c r="J21" s="38">
        <v>645</v>
      </c>
      <c r="K21" s="38">
        <v>621</v>
      </c>
      <c r="L21" s="38">
        <v>24</v>
      </c>
    </row>
    <row r="22" spans="1:12" ht="21.75" customHeight="1" x14ac:dyDescent="0.15">
      <c r="A22" s="34" t="s">
        <v>185</v>
      </c>
      <c r="B22" s="41">
        <v>15</v>
      </c>
      <c r="C22" s="35" t="s">
        <v>206</v>
      </c>
      <c r="D22" s="36" t="s">
        <v>207</v>
      </c>
      <c r="E22" s="35" t="s">
        <v>208</v>
      </c>
      <c r="F22" s="35" t="s">
        <v>209</v>
      </c>
      <c r="G22" s="36" t="s">
        <v>210</v>
      </c>
      <c r="H22" s="37" t="s">
        <v>176</v>
      </c>
      <c r="I22" s="34" t="s">
        <v>191</v>
      </c>
      <c r="J22" s="38">
        <v>730</v>
      </c>
      <c r="K22" s="38">
        <v>706</v>
      </c>
      <c r="L22" s="38">
        <v>24</v>
      </c>
    </row>
    <row r="23" spans="1:12" ht="21.75" customHeight="1" x14ac:dyDescent="0.15">
      <c r="A23" s="34" t="s">
        <v>185</v>
      </c>
      <c r="B23" s="41">
        <v>15</v>
      </c>
      <c r="C23" s="35" t="s">
        <v>206</v>
      </c>
      <c r="D23" s="36" t="s">
        <v>207</v>
      </c>
      <c r="E23" s="35" t="s">
        <v>208</v>
      </c>
      <c r="F23" s="35" t="s">
        <v>209</v>
      </c>
      <c r="G23" s="36" t="s">
        <v>210</v>
      </c>
      <c r="H23" s="37" t="s">
        <v>183</v>
      </c>
      <c r="I23" s="34" t="s">
        <v>194</v>
      </c>
      <c r="J23" s="38">
        <v>645</v>
      </c>
      <c r="K23" s="38">
        <v>621</v>
      </c>
      <c r="L23" s="38">
        <v>24</v>
      </c>
    </row>
    <row r="24" spans="1:12" ht="21.75" customHeight="1" x14ac:dyDescent="0.15">
      <c r="A24" s="34" t="s">
        <v>185</v>
      </c>
      <c r="B24" s="41">
        <v>15</v>
      </c>
      <c r="C24" s="35" t="s">
        <v>206</v>
      </c>
      <c r="D24" s="36" t="s">
        <v>207</v>
      </c>
      <c r="E24" s="35" t="s">
        <v>208</v>
      </c>
      <c r="F24" s="35" t="s">
        <v>209</v>
      </c>
      <c r="G24" s="36" t="s">
        <v>210</v>
      </c>
      <c r="H24" s="37" t="s">
        <v>184</v>
      </c>
      <c r="I24" s="34" t="s">
        <v>191</v>
      </c>
      <c r="J24" s="38">
        <v>650</v>
      </c>
      <c r="K24" s="38">
        <v>626</v>
      </c>
      <c r="L24" s="38">
        <v>24</v>
      </c>
    </row>
    <row r="25" spans="1:12" ht="21.75" customHeight="1" x14ac:dyDescent="0.15">
      <c r="A25" s="34" t="s">
        <v>178</v>
      </c>
      <c r="B25" s="41">
        <v>308</v>
      </c>
      <c r="C25" s="35" t="s">
        <v>211</v>
      </c>
      <c r="D25" s="36" t="s">
        <v>212</v>
      </c>
      <c r="E25" s="35" t="s">
        <v>58</v>
      </c>
      <c r="F25" s="35" t="s">
        <v>213</v>
      </c>
      <c r="G25" s="36" t="s">
        <v>59</v>
      </c>
      <c r="H25" s="37" t="s">
        <v>182</v>
      </c>
      <c r="I25" s="34" t="s">
        <v>175</v>
      </c>
      <c r="J25" s="38">
        <v>877</v>
      </c>
      <c r="K25" s="38">
        <v>867</v>
      </c>
      <c r="L25" s="38">
        <v>10</v>
      </c>
    </row>
    <row r="26" spans="1:12" ht="21.75" customHeight="1" x14ac:dyDescent="0.15">
      <c r="A26" s="34" t="s">
        <v>178</v>
      </c>
      <c r="B26" s="41">
        <v>308</v>
      </c>
      <c r="C26" s="35" t="s">
        <v>211</v>
      </c>
      <c r="D26" s="36" t="s">
        <v>212</v>
      </c>
      <c r="E26" s="35" t="s">
        <v>58</v>
      </c>
      <c r="F26" s="35" t="s">
        <v>213</v>
      </c>
      <c r="G26" s="36" t="s">
        <v>59</v>
      </c>
      <c r="H26" s="37" t="s">
        <v>192</v>
      </c>
      <c r="I26" s="34" t="s">
        <v>191</v>
      </c>
      <c r="J26" s="38">
        <v>877</v>
      </c>
      <c r="K26" s="38">
        <v>867</v>
      </c>
      <c r="L26" s="38">
        <v>10</v>
      </c>
    </row>
    <row r="27" spans="1:12" ht="21.75" customHeight="1" x14ac:dyDescent="0.15">
      <c r="A27" s="34" t="s">
        <v>178</v>
      </c>
      <c r="B27" s="41">
        <v>308</v>
      </c>
      <c r="C27" s="35" t="s">
        <v>211</v>
      </c>
      <c r="D27" s="36" t="s">
        <v>212</v>
      </c>
      <c r="E27" s="35" t="s">
        <v>58</v>
      </c>
      <c r="F27" s="35" t="s">
        <v>213</v>
      </c>
      <c r="G27" s="36" t="s">
        <v>59</v>
      </c>
      <c r="H27" s="37" t="s">
        <v>174</v>
      </c>
      <c r="I27" s="34" t="s">
        <v>175</v>
      </c>
      <c r="J27" s="38">
        <v>1513</v>
      </c>
      <c r="K27" s="38">
        <v>1503</v>
      </c>
      <c r="L27" s="38">
        <v>10</v>
      </c>
    </row>
    <row r="28" spans="1:12" ht="21.75" customHeight="1" x14ac:dyDescent="0.15">
      <c r="A28" s="34" t="s">
        <v>178</v>
      </c>
      <c r="B28" s="41">
        <v>308</v>
      </c>
      <c r="C28" s="35" t="s">
        <v>211</v>
      </c>
      <c r="D28" s="36" t="s">
        <v>212</v>
      </c>
      <c r="E28" s="35" t="s">
        <v>58</v>
      </c>
      <c r="F28" s="35" t="s">
        <v>213</v>
      </c>
      <c r="G28" s="36" t="s">
        <v>59</v>
      </c>
      <c r="H28" s="37" t="s">
        <v>176</v>
      </c>
      <c r="I28" s="34" t="s">
        <v>175</v>
      </c>
      <c r="J28" s="38">
        <v>1217</v>
      </c>
      <c r="K28" s="38">
        <v>1207</v>
      </c>
      <c r="L28" s="38">
        <v>10</v>
      </c>
    </row>
    <row r="29" spans="1:12" ht="21.75" customHeight="1" x14ac:dyDescent="0.15">
      <c r="A29" s="34" t="s">
        <v>178</v>
      </c>
      <c r="B29" s="41">
        <v>308</v>
      </c>
      <c r="C29" s="35" t="s">
        <v>211</v>
      </c>
      <c r="D29" s="36" t="s">
        <v>212</v>
      </c>
      <c r="E29" s="35" t="s">
        <v>58</v>
      </c>
      <c r="F29" s="35" t="s">
        <v>213</v>
      </c>
      <c r="G29" s="36" t="s">
        <v>59</v>
      </c>
      <c r="H29" s="37" t="s">
        <v>177</v>
      </c>
      <c r="I29" s="34" t="s">
        <v>175</v>
      </c>
      <c r="J29" s="38">
        <v>1317</v>
      </c>
      <c r="K29" s="38">
        <v>1307</v>
      </c>
      <c r="L29" s="38">
        <v>10</v>
      </c>
    </row>
    <row r="30" spans="1:12" ht="21.75" customHeight="1" x14ac:dyDescent="0.15">
      <c r="A30" s="34" t="s">
        <v>178</v>
      </c>
      <c r="B30" s="41">
        <v>308</v>
      </c>
      <c r="C30" s="35" t="s">
        <v>211</v>
      </c>
      <c r="D30" s="36" t="s">
        <v>212</v>
      </c>
      <c r="E30" s="35" t="s">
        <v>58</v>
      </c>
      <c r="F30" s="35" t="s">
        <v>213</v>
      </c>
      <c r="G30" s="36" t="s">
        <v>59</v>
      </c>
      <c r="H30" s="37" t="s">
        <v>184</v>
      </c>
      <c r="I30" s="34" t="s">
        <v>175</v>
      </c>
      <c r="J30" s="38">
        <v>1123</v>
      </c>
      <c r="K30" s="38">
        <v>1113</v>
      </c>
      <c r="L30" s="38">
        <v>10</v>
      </c>
    </row>
    <row r="31" spans="1:12" ht="21.75" customHeight="1" x14ac:dyDescent="0.15">
      <c r="A31" s="34" t="s">
        <v>185</v>
      </c>
      <c r="B31" s="41">
        <v>36</v>
      </c>
      <c r="C31" s="35" t="s">
        <v>214</v>
      </c>
      <c r="D31" s="36" t="s">
        <v>215</v>
      </c>
      <c r="E31" s="35" t="s">
        <v>216</v>
      </c>
      <c r="F31" s="35" t="s">
        <v>217</v>
      </c>
      <c r="G31" s="36" t="s">
        <v>218</v>
      </c>
      <c r="H31" s="37" t="s">
        <v>182</v>
      </c>
      <c r="I31" s="34" t="s">
        <v>175</v>
      </c>
      <c r="J31" s="38">
        <v>894</v>
      </c>
      <c r="K31" s="38">
        <v>874</v>
      </c>
      <c r="L31" s="38">
        <v>20</v>
      </c>
    </row>
    <row r="32" spans="1:12" ht="21.75" customHeight="1" x14ac:dyDescent="0.15">
      <c r="A32" s="34" t="s">
        <v>185</v>
      </c>
      <c r="B32" s="41">
        <v>36</v>
      </c>
      <c r="C32" s="35" t="s">
        <v>214</v>
      </c>
      <c r="D32" s="36" t="s">
        <v>215</v>
      </c>
      <c r="E32" s="35" t="s">
        <v>216</v>
      </c>
      <c r="F32" s="35" t="s">
        <v>217</v>
      </c>
      <c r="G32" s="36" t="s">
        <v>218</v>
      </c>
      <c r="H32" s="37" t="s">
        <v>192</v>
      </c>
      <c r="I32" s="34" t="s">
        <v>191</v>
      </c>
      <c r="J32" s="38">
        <v>888</v>
      </c>
      <c r="K32" s="38">
        <v>868</v>
      </c>
      <c r="L32" s="38">
        <v>20</v>
      </c>
    </row>
    <row r="33" spans="1:12" ht="21.75" customHeight="1" x14ac:dyDescent="0.15">
      <c r="A33" s="34" t="s">
        <v>185</v>
      </c>
      <c r="B33" s="41">
        <v>36</v>
      </c>
      <c r="C33" s="35" t="s">
        <v>214</v>
      </c>
      <c r="D33" s="36" t="s">
        <v>215</v>
      </c>
      <c r="E33" s="35" t="s">
        <v>216</v>
      </c>
      <c r="F33" s="35" t="s">
        <v>217</v>
      </c>
      <c r="G33" s="36" t="s">
        <v>218</v>
      </c>
      <c r="H33" s="37" t="s">
        <v>176</v>
      </c>
      <c r="I33" s="34" t="s">
        <v>191</v>
      </c>
      <c r="J33" s="38">
        <v>796</v>
      </c>
      <c r="K33" s="38">
        <v>776</v>
      </c>
      <c r="L33" s="38">
        <v>20</v>
      </c>
    </row>
    <row r="34" spans="1:12" ht="21.75" customHeight="1" x14ac:dyDescent="0.15">
      <c r="A34" s="34" t="s">
        <v>185</v>
      </c>
      <c r="B34" s="41">
        <v>36</v>
      </c>
      <c r="C34" s="35" t="s">
        <v>214</v>
      </c>
      <c r="D34" s="36" t="s">
        <v>215</v>
      </c>
      <c r="E34" s="35" t="s">
        <v>216</v>
      </c>
      <c r="F34" s="35" t="s">
        <v>217</v>
      </c>
      <c r="G34" s="36" t="s">
        <v>218</v>
      </c>
      <c r="H34" s="37" t="s">
        <v>183</v>
      </c>
      <c r="I34" s="34" t="s">
        <v>191</v>
      </c>
      <c r="J34" s="38">
        <v>794</v>
      </c>
      <c r="K34" s="38">
        <v>774</v>
      </c>
      <c r="L34" s="38">
        <v>20</v>
      </c>
    </row>
    <row r="35" spans="1:12" ht="21.75" customHeight="1" x14ac:dyDescent="0.15">
      <c r="A35" s="34" t="s">
        <v>185</v>
      </c>
      <c r="B35" s="41">
        <v>36</v>
      </c>
      <c r="C35" s="35" t="s">
        <v>214</v>
      </c>
      <c r="D35" s="36" t="s">
        <v>215</v>
      </c>
      <c r="E35" s="35" t="s">
        <v>216</v>
      </c>
      <c r="F35" s="35" t="s">
        <v>217</v>
      </c>
      <c r="G35" s="36" t="s">
        <v>218</v>
      </c>
      <c r="H35" s="37" t="s">
        <v>184</v>
      </c>
      <c r="I35" s="34" t="s">
        <v>191</v>
      </c>
      <c r="J35" s="38">
        <v>697</v>
      </c>
      <c r="K35" s="38">
        <v>677</v>
      </c>
      <c r="L35" s="38">
        <v>20</v>
      </c>
    </row>
    <row r="36" spans="1:12" ht="21.75" customHeight="1" x14ac:dyDescent="0.15">
      <c r="A36" s="34" t="s">
        <v>178</v>
      </c>
      <c r="B36" s="41">
        <v>89</v>
      </c>
      <c r="C36" s="35" t="s">
        <v>219</v>
      </c>
      <c r="D36" s="36" t="s">
        <v>220</v>
      </c>
      <c r="E36" s="35" t="s">
        <v>221</v>
      </c>
      <c r="F36" s="35" t="s">
        <v>222</v>
      </c>
      <c r="G36" s="36" t="s">
        <v>223</v>
      </c>
      <c r="H36" s="37" t="s">
        <v>182</v>
      </c>
      <c r="I36" s="34" t="s">
        <v>175</v>
      </c>
      <c r="J36" s="38">
        <v>1564</v>
      </c>
      <c r="K36" s="38">
        <v>1544</v>
      </c>
      <c r="L36" s="38">
        <v>20</v>
      </c>
    </row>
    <row r="37" spans="1:12" ht="21.75" customHeight="1" x14ac:dyDescent="0.15">
      <c r="A37" s="34" t="s">
        <v>178</v>
      </c>
      <c r="B37" s="41">
        <v>89</v>
      </c>
      <c r="C37" s="35" t="s">
        <v>219</v>
      </c>
      <c r="D37" s="36" t="s">
        <v>220</v>
      </c>
      <c r="E37" s="35" t="s">
        <v>221</v>
      </c>
      <c r="F37" s="35" t="s">
        <v>222</v>
      </c>
      <c r="G37" s="36" t="s">
        <v>223</v>
      </c>
      <c r="H37" s="37" t="s">
        <v>192</v>
      </c>
      <c r="I37" s="34" t="s">
        <v>175</v>
      </c>
      <c r="J37" s="38">
        <v>1778</v>
      </c>
      <c r="K37" s="38">
        <v>1758</v>
      </c>
      <c r="L37" s="38">
        <v>20</v>
      </c>
    </row>
    <row r="38" spans="1:12" ht="21.75" customHeight="1" x14ac:dyDescent="0.15">
      <c r="A38" s="34" t="s">
        <v>178</v>
      </c>
      <c r="B38" s="41">
        <v>89</v>
      </c>
      <c r="C38" s="35" t="s">
        <v>219</v>
      </c>
      <c r="D38" s="36" t="s">
        <v>220</v>
      </c>
      <c r="E38" s="35" t="s">
        <v>221</v>
      </c>
      <c r="F38" s="35" t="s">
        <v>222</v>
      </c>
      <c r="G38" s="36" t="s">
        <v>223</v>
      </c>
      <c r="H38" s="37" t="s">
        <v>183</v>
      </c>
      <c r="I38" s="34" t="s">
        <v>175</v>
      </c>
      <c r="J38" s="38">
        <v>892</v>
      </c>
      <c r="K38" s="38">
        <v>872</v>
      </c>
      <c r="L38" s="38">
        <v>20</v>
      </c>
    </row>
    <row r="39" spans="1:12" ht="21.75" customHeight="1" x14ac:dyDescent="0.15">
      <c r="A39" s="34" t="s">
        <v>178</v>
      </c>
      <c r="B39" s="41">
        <v>89</v>
      </c>
      <c r="C39" s="35" t="s">
        <v>219</v>
      </c>
      <c r="D39" s="36" t="s">
        <v>220</v>
      </c>
      <c r="E39" s="35" t="s">
        <v>221</v>
      </c>
      <c r="F39" s="35" t="s">
        <v>222</v>
      </c>
      <c r="G39" s="36" t="s">
        <v>223</v>
      </c>
      <c r="H39" s="37" t="s">
        <v>184</v>
      </c>
      <c r="I39" s="34" t="s">
        <v>175</v>
      </c>
      <c r="J39" s="38">
        <v>1346</v>
      </c>
      <c r="K39" s="38">
        <v>1326</v>
      </c>
      <c r="L39" s="38">
        <v>20</v>
      </c>
    </row>
    <row r="40" spans="1:12" ht="21.75" customHeight="1" x14ac:dyDescent="0.15">
      <c r="A40" s="34" t="s">
        <v>185</v>
      </c>
      <c r="B40" s="41">
        <v>48</v>
      </c>
      <c r="C40" s="35" t="s">
        <v>224</v>
      </c>
      <c r="D40" s="36" t="s">
        <v>225</v>
      </c>
      <c r="E40" s="35" t="s">
        <v>226</v>
      </c>
      <c r="F40" s="35" t="s">
        <v>227</v>
      </c>
      <c r="G40" s="36" t="s">
        <v>228</v>
      </c>
      <c r="H40" s="37" t="s">
        <v>182</v>
      </c>
      <c r="I40" s="34" t="s">
        <v>194</v>
      </c>
      <c r="J40" s="38">
        <v>568</v>
      </c>
      <c r="K40" s="38">
        <v>531</v>
      </c>
      <c r="L40" s="38">
        <v>37</v>
      </c>
    </row>
    <row r="41" spans="1:12" ht="21.75" customHeight="1" x14ac:dyDescent="0.15">
      <c r="A41" s="34" t="s">
        <v>185</v>
      </c>
      <c r="B41" s="41">
        <v>48</v>
      </c>
      <c r="C41" s="35" t="s">
        <v>224</v>
      </c>
      <c r="D41" s="36" t="s">
        <v>225</v>
      </c>
      <c r="E41" s="35" t="s">
        <v>226</v>
      </c>
      <c r="F41" s="35" t="s">
        <v>227</v>
      </c>
      <c r="G41" s="36" t="s">
        <v>228</v>
      </c>
      <c r="H41" s="37" t="s">
        <v>176</v>
      </c>
      <c r="I41" s="34" t="s">
        <v>194</v>
      </c>
      <c r="J41" s="38">
        <v>672</v>
      </c>
      <c r="K41" s="38">
        <v>635</v>
      </c>
      <c r="L41" s="38">
        <v>37</v>
      </c>
    </row>
    <row r="42" spans="1:12" ht="21.75" customHeight="1" x14ac:dyDescent="0.15">
      <c r="A42" s="34" t="s">
        <v>178</v>
      </c>
      <c r="B42" s="41">
        <v>151</v>
      </c>
      <c r="C42" s="35" t="s">
        <v>229</v>
      </c>
      <c r="D42" s="36" t="s">
        <v>230</v>
      </c>
      <c r="E42" s="35" t="s">
        <v>231</v>
      </c>
      <c r="F42" s="35" t="s">
        <v>232</v>
      </c>
      <c r="G42" s="36" t="s">
        <v>233</v>
      </c>
      <c r="H42" s="37" t="s">
        <v>192</v>
      </c>
      <c r="I42" s="34" t="s">
        <v>191</v>
      </c>
      <c r="J42" s="38">
        <v>841</v>
      </c>
      <c r="K42" s="38">
        <v>831</v>
      </c>
      <c r="L42" s="38">
        <v>10</v>
      </c>
    </row>
    <row r="43" spans="1:12" ht="21.75" customHeight="1" x14ac:dyDescent="0.15">
      <c r="A43" s="34" t="s">
        <v>178</v>
      </c>
      <c r="B43" s="41">
        <v>151</v>
      </c>
      <c r="C43" s="35" t="s">
        <v>229</v>
      </c>
      <c r="D43" s="36" t="s">
        <v>230</v>
      </c>
      <c r="E43" s="35" t="s">
        <v>231</v>
      </c>
      <c r="F43" s="35" t="s">
        <v>232</v>
      </c>
      <c r="G43" s="36" t="s">
        <v>233</v>
      </c>
      <c r="H43" s="37" t="s">
        <v>193</v>
      </c>
      <c r="I43" s="34" t="s">
        <v>191</v>
      </c>
      <c r="J43" s="38">
        <v>852</v>
      </c>
      <c r="K43" s="38">
        <v>842</v>
      </c>
      <c r="L43" s="38">
        <v>10</v>
      </c>
    </row>
    <row r="44" spans="1:12" ht="21.75" customHeight="1" x14ac:dyDescent="0.15">
      <c r="A44" s="34" t="s">
        <v>178</v>
      </c>
      <c r="B44" s="41">
        <v>151</v>
      </c>
      <c r="C44" s="35" t="s">
        <v>229</v>
      </c>
      <c r="D44" s="36" t="s">
        <v>230</v>
      </c>
      <c r="E44" s="35" t="s">
        <v>231</v>
      </c>
      <c r="F44" s="35" t="s">
        <v>232</v>
      </c>
      <c r="G44" s="36" t="s">
        <v>233</v>
      </c>
      <c r="H44" s="37" t="s">
        <v>195</v>
      </c>
      <c r="I44" s="34" t="s">
        <v>191</v>
      </c>
      <c r="J44" s="38">
        <v>822</v>
      </c>
      <c r="K44" s="38">
        <v>812</v>
      </c>
      <c r="L44" s="38">
        <v>10</v>
      </c>
    </row>
    <row r="45" spans="1:12" ht="21.75" customHeight="1" x14ac:dyDescent="0.15">
      <c r="A45" s="34" t="s">
        <v>178</v>
      </c>
      <c r="B45" s="41">
        <v>142</v>
      </c>
      <c r="C45" s="35" t="s">
        <v>234</v>
      </c>
      <c r="D45" s="36" t="s">
        <v>235</v>
      </c>
      <c r="E45" s="35" t="s">
        <v>236</v>
      </c>
      <c r="F45" s="35" t="s">
        <v>237</v>
      </c>
      <c r="G45" s="36" t="s">
        <v>238</v>
      </c>
      <c r="H45" s="37" t="s">
        <v>176</v>
      </c>
      <c r="I45" s="34" t="s">
        <v>175</v>
      </c>
      <c r="J45" s="38">
        <v>955</v>
      </c>
      <c r="K45" s="38">
        <v>945</v>
      </c>
      <c r="L45" s="38">
        <v>10</v>
      </c>
    </row>
    <row r="46" spans="1:12" ht="21.75" customHeight="1" x14ac:dyDescent="0.15">
      <c r="A46" s="34" t="s">
        <v>170</v>
      </c>
      <c r="B46" s="41">
        <v>257</v>
      </c>
      <c r="C46" s="35" t="s">
        <v>239</v>
      </c>
      <c r="D46" s="36" t="s">
        <v>240</v>
      </c>
      <c r="E46" s="35" t="s">
        <v>35</v>
      </c>
      <c r="F46" s="35" t="s">
        <v>241</v>
      </c>
      <c r="G46" s="36" t="s">
        <v>36</v>
      </c>
      <c r="H46" s="37" t="s">
        <v>174</v>
      </c>
      <c r="I46" s="34" t="s">
        <v>175</v>
      </c>
      <c r="J46" s="38">
        <v>1896</v>
      </c>
      <c r="K46" s="38">
        <v>1876</v>
      </c>
      <c r="L46" s="38">
        <v>20</v>
      </c>
    </row>
    <row r="47" spans="1:12" ht="21.75" customHeight="1" x14ac:dyDescent="0.15">
      <c r="A47" s="34" t="s">
        <v>170</v>
      </c>
      <c r="B47" s="41">
        <v>257</v>
      </c>
      <c r="C47" s="35" t="s">
        <v>239</v>
      </c>
      <c r="D47" s="36" t="s">
        <v>240</v>
      </c>
      <c r="E47" s="35" t="s">
        <v>35</v>
      </c>
      <c r="F47" s="35" t="s">
        <v>241</v>
      </c>
      <c r="G47" s="36" t="s">
        <v>36</v>
      </c>
      <c r="H47" s="37" t="s">
        <v>176</v>
      </c>
      <c r="I47" s="34" t="s">
        <v>175</v>
      </c>
      <c r="J47" s="38">
        <v>1695</v>
      </c>
      <c r="K47" s="38">
        <v>1675</v>
      </c>
      <c r="L47" s="38">
        <v>20</v>
      </c>
    </row>
    <row r="48" spans="1:12" ht="21.75" customHeight="1" x14ac:dyDescent="0.15">
      <c r="A48" s="34" t="s">
        <v>178</v>
      </c>
      <c r="B48" s="41">
        <v>186</v>
      </c>
      <c r="C48" s="35" t="s">
        <v>242</v>
      </c>
      <c r="D48" s="36" t="s">
        <v>243</v>
      </c>
      <c r="E48" s="35" t="s">
        <v>244</v>
      </c>
      <c r="F48" s="35" t="s">
        <v>245</v>
      </c>
      <c r="G48" s="36" t="s">
        <v>246</v>
      </c>
      <c r="H48" s="37" t="s">
        <v>182</v>
      </c>
      <c r="I48" s="34" t="s">
        <v>175</v>
      </c>
      <c r="J48" s="38">
        <v>1160</v>
      </c>
      <c r="K48" s="38">
        <v>1150</v>
      </c>
      <c r="L48" s="38">
        <v>10</v>
      </c>
    </row>
    <row r="49" spans="1:12" ht="21.75" customHeight="1" x14ac:dyDescent="0.15">
      <c r="A49" s="34" t="s">
        <v>178</v>
      </c>
      <c r="B49" s="41">
        <v>186</v>
      </c>
      <c r="C49" s="35" t="s">
        <v>242</v>
      </c>
      <c r="D49" s="36" t="s">
        <v>243</v>
      </c>
      <c r="E49" s="35" t="s">
        <v>244</v>
      </c>
      <c r="F49" s="35" t="s">
        <v>245</v>
      </c>
      <c r="G49" s="36" t="s">
        <v>246</v>
      </c>
      <c r="H49" s="37" t="s">
        <v>192</v>
      </c>
      <c r="I49" s="34" t="s">
        <v>175</v>
      </c>
      <c r="J49" s="38">
        <v>1244</v>
      </c>
      <c r="K49" s="38">
        <v>1234</v>
      </c>
      <c r="L49" s="38">
        <v>10</v>
      </c>
    </row>
    <row r="50" spans="1:12" ht="21.75" customHeight="1" x14ac:dyDescent="0.15">
      <c r="A50" s="34" t="s">
        <v>178</v>
      </c>
      <c r="B50" s="41">
        <v>186</v>
      </c>
      <c r="C50" s="35" t="s">
        <v>242</v>
      </c>
      <c r="D50" s="36" t="s">
        <v>243</v>
      </c>
      <c r="E50" s="35" t="s">
        <v>244</v>
      </c>
      <c r="F50" s="35" t="s">
        <v>245</v>
      </c>
      <c r="G50" s="36" t="s">
        <v>246</v>
      </c>
      <c r="H50" s="37" t="s">
        <v>174</v>
      </c>
      <c r="I50" s="34" t="s">
        <v>191</v>
      </c>
      <c r="J50" s="38">
        <v>906</v>
      </c>
      <c r="K50" s="38">
        <v>896</v>
      </c>
      <c r="L50" s="38">
        <v>10</v>
      </c>
    </row>
    <row r="51" spans="1:12" ht="21.75" customHeight="1" x14ac:dyDescent="0.15">
      <c r="A51" s="34" t="s">
        <v>178</v>
      </c>
      <c r="B51" s="41">
        <v>186</v>
      </c>
      <c r="C51" s="35" t="s">
        <v>242</v>
      </c>
      <c r="D51" s="36" t="s">
        <v>243</v>
      </c>
      <c r="E51" s="35" t="s">
        <v>244</v>
      </c>
      <c r="F51" s="35" t="s">
        <v>245</v>
      </c>
      <c r="G51" s="36" t="s">
        <v>246</v>
      </c>
      <c r="H51" s="37" t="s">
        <v>176</v>
      </c>
      <c r="I51" s="34" t="s">
        <v>175</v>
      </c>
      <c r="J51" s="38">
        <v>890</v>
      </c>
      <c r="K51" s="38">
        <v>880</v>
      </c>
      <c r="L51" s="38">
        <v>10</v>
      </c>
    </row>
    <row r="52" spans="1:12" ht="21.75" customHeight="1" x14ac:dyDescent="0.15">
      <c r="A52" s="34" t="s">
        <v>178</v>
      </c>
      <c r="B52" s="41">
        <v>186</v>
      </c>
      <c r="C52" s="35" t="s">
        <v>242</v>
      </c>
      <c r="D52" s="36" t="s">
        <v>243</v>
      </c>
      <c r="E52" s="35" t="s">
        <v>244</v>
      </c>
      <c r="F52" s="35" t="s">
        <v>245</v>
      </c>
      <c r="G52" s="36" t="s">
        <v>246</v>
      </c>
      <c r="H52" s="37" t="s">
        <v>183</v>
      </c>
      <c r="I52" s="34" t="s">
        <v>175</v>
      </c>
      <c r="J52" s="38">
        <v>1051</v>
      </c>
      <c r="K52" s="38">
        <v>1041</v>
      </c>
      <c r="L52" s="38">
        <v>10</v>
      </c>
    </row>
    <row r="53" spans="1:12" ht="21.75" customHeight="1" x14ac:dyDescent="0.15">
      <c r="A53" s="34" t="s">
        <v>178</v>
      </c>
      <c r="B53" s="41">
        <v>186</v>
      </c>
      <c r="C53" s="35" t="s">
        <v>242</v>
      </c>
      <c r="D53" s="36" t="s">
        <v>243</v>
      </c>
      <c r="E53" s="35" t="s">
        <v>244</v>
      </c>
      <c r="F53" s="35" t="s">
        <v>245</v>
      </c>
      <c r="G53" s="36" t="s">
        <v>246</v>
      </c>
      <c r="H53" s="37" t="s">
        <v>193</v>
      </c>
      <c r="I53" s="34" t="s">
        <v>191</v>
      </c>
      <c r="J53" s="38">
        <v>818</v>
      </c>
      <c r="K53" s="38">
        <v>808</v>
      </c>
      <c r="L53" s="38">
        <v>10</v>
      </c>
    </row>
    <row r="54" spans="1:12" ht="21.75" customHeight="1" x14ac:dyDescent="0.15">
      <c r="A54" s="34" t="s">
        <v>178</v>
      </c>
      <c r="B54" s="41">
        <v>186</v>
      </c>
      <c r="C54" s="35" t="s">
        <v>242</v>
      </c>
      <c r="D54" s="36" t="s">
        <v>243</v>
      </c>
      <c r="E54" s="35" t="s">
        <v>244</v>
      </c>
      <c r="F54" s="35" t="s">
        <v>245</v>
      </c>
      <c r="G54" s="36" t="s">
        <v>246</v>
      </c>
      <c r="H54" s="37" t="s">
        <v>195</v>
      </c>
      <c r="I54" s="34" t="s">
        <v>175</v>
      </c>
      <c r="J54" s="38">
        <v>869</v>
      </c>
      <c r="K54" s="38">
        <v>859</v>
      </c>
      <c r="L54" s="38">
        <v>10</v>
      </c>
    </row>
    <row r="55" spans="1:12" ht="21.75" customHeight="1" x14ac:dyDescent="0.15">
      <c r="A55" s="34" t="s">
        <v>178</v>
      </c>
      <c r="B55" s="41">
        <v>186</v>
      </c>
      <c r="C55" s="35" t="s">
        <v>242</v>
      </c>
      <c r="D55" s="36" t="s">
        <v>243</v>
      </c>
      <c r="E55" s="35" t="s">
        <v>244</v>
      </c>
      <c r="F55" s="35" t="s">
        <v>245</v>
      </c>
      <c r="G55" s="36" t="s">
        <v>246</v>
      </c>
      <c r="H55" s="37" t="s">
        <v>184</v>
      </c>
      <c r="I55" s="34" t="s">
        <v>175</v>
      </c>
      <c r="J55" s="38">
        <v>938</v>
      </c>
      <c r="K55" s="38">
        <v>928</v>
      </c>
      <c r="L55" s="38">
        <v>10</v>
      </c>
    </row>
    <row r="56" spans="1:12" ht="21.75" customHeight="1" x14ac:dyDescent="0.15">
      <c r="A56" s="34" t="s">
        <v>178</v>
      </c>
      <c r="B56" s="41">
        <v>164</v>
      </c>
      <c r="C56" s="35" t="s">
        <v>247</v>
      </c>
      <c r="D56" s="36" t="s">
        <v>248</v>
      </c>
      <c r="E56" s="35" t="s">
        <v>249</v>
      </c>
      <c r="F56" s="35" t="s">
        <v>250</v>
      </c>
      <c r="G56" s="36" t="s">
        <v>251</v>
      </c>
      <c r="H56" s="37" t="s">
        <v>182</v>
      </c>
      <c r="I56" s="34" t="s">
        <v>175</v>
      </c>
      <c r="J56" s="38">
        <v>1170</v>
      </c>
      <c r="K56" s="38">
        <v>1150</v>
      </c>
      <c r="L56" s="38">
        <v>20</v>
      </c>
    </row>
    <row r="57" spans="1:12" ht="21.75" customHeight="1" x14ac:dyDescent="0.15">
      <c r="A57" s="34" t="s">
        <v>178</v>
      </c>
      <c r="B57" s="41">
        <v>164</v>
      </c>
      <c r="C57" s="35" t="s">
        <v>247</v>
      </c>
      <c r="D57" s="36" t="s">
        <v>248</v>
      </c>
      <c r="E57" s="35" t="s">
        <v>249</v>
      </c>
      <c r="F57" s="35" t="s">
        <v>250</v>
      </c>
      <c r="G57" s="36" t="s">
        <v>251</v>
      </c>
      <c r="H57" s="37" t="s">
        <v>192</v>
      </c>
      <c r="I57" s="34" t="s">
        <v>175</v>
      </c>
      <c r="J57" s="38">
        <v>1206</v>
      </c>
      <c r="K57" s="38">
        <v>1186</v>
      </c>
      <c r="L57" s="38">
        <v>20</v>
      </c>
    </row>
    <row r="58" spans="1:12" ht="21.75" customHeight="1" x14ac:dyDescent="0.15">
      <c r="A58" s="34" t="s">
        <v>178</v>
      </c>
      <c r="B58" s="41">
        <v>164</v>
      </c>
      <c r="C58" s="35" t="s">
        <v>247</v>
      </c>
      <c r="D58" s="36" t="s">
        <v>248</v>
      </c>
      <c r="E58" s="35" t="s">
        <v>249</v>
      </c>
      <c r="F58" s="35" t="s">
        <v>250</v>
      </c>
      <c r="G58" s="36" t="s">
        <v>251</v>
      </c>
      <c r="H58" s="37" t="s">
        <v>174</v>
      </c>
      <c r="I58" s="34" t="s">
        <v>191</v>
      </c>
      <c r="J58" s="38">
        <v>807</v>
      </c>
      <c r="K58" s="38">
        <v>787</v>
      </c>
      <c r="L58" s="38">
        <v>20</v>
      </c>
    </row>
    <row r="59" spans="1:12" ht="21.75" customHeight="1" x14ac:dyDescent="0.15">
      <c r="A59" s="34" t="s">
        <v>178</v>
      </c>
      <c r="B59" s="41">
        <v>164</v>
      </c>
      <c r="C59" s="35" t="s">
        <v>247</v>
      </c>
      <c r="D59" s="36" t="s">
        <v>248</v>
      </c>
      <c r="E59" s="35" t="s">
        <v>249</v>
      </c>
      <c r="F59" s="35" t="s">
        <v>250</v>
      </c>
      <c r="G59" s="36" t="s">
        <v>251</v>
      </c>
      <c r="H59" s="37" t="s">
        <v>176</v>
      </c>
      <c r="I59" s="34" t="s">
        <v>175</v>
      </c>
      <c r="J59" s="38">
        <v>892</v>
      </c>
      <c r="K59" s="38">
        <v>872</v>
      </c>
      <c r="L59" s="38">
        <v>20</v>
      </c>
    </row>
    <row r="60" spans="1:12" ht="21.75" customHeight="1" x14ac:dyDescent="0.15">
      <c r="A60" s="34" t="s">
        <v>178</v>
      </c>
      <c r="B60" s="41">
        <v>164</v>
      </c>
      <c r="C60" s="35" t="s">
        <v>247</v>
      </c>
      <c r="D60" s="36" t="s">
        <v>248</v>
      </c>
      <c r="E60" s="35" t="s">
        <v>249</v>
      </c>
      <c r="F60" s="35" t="s">
        <v>250</v>
      </c>
      <c r="G60" s="36" t="s">
        <v>251</v>
      </c>
      <c r="H60" s="37" t="s">
        <v>183</v>
      </c>
      <c r="I60" s="34" t="s">
        <v>175</v>
      </c>
      <c r="J60" s="38">
        <v>1052</v>
      </c>
      <c r="K60" s="38">
        <v>1032</v>
      </c>
      <c r="L60" s="38">
        <v>20</v>
      </c>
    </row>
    <row r="61" spans="1:12" ht="21.75" customHeight="1" x14ac:dyDescent="0.15">
      <c r="A61" s="34" t="s">
        <v>178</v>
      </c>
      <c r="B61" s="41">
        <v>164</v>
      </c>
      <c r="C61" s="35" t="s">
        <v>247</v>
      </c>
      <c r="D61" s="36" t="s">
        <v>248</v>
      </c>
      <c r="E61" s="35" t="s">
        <v>249</v>
      </c>
      <c r="F61" s="35" t="s">
        <v>250</v>
      </c>
      <c r="G61" s="36" t="s">
        <v>251</v>
      </c>
      <c r="H61" s="37" t="s">
        <v>184</v>
      </c>
      <c r="I61" s="34" t="s">
        <v>175</v>
      </c>
      <c r="J61" s="38">
        <v>953</v>
      </c>
      <c r="K61" s="38">
        <v>933</v>
      </c>
      <c r="L61" s="38">
        <v>20</v>
      </c>
    </row>
    <row r="62" spans="1:12" ht="21.75" customHeight="1" x14ac:dyDescent="0.15">
      <c r="A62" s="34" t="s">
        <v>178</v>
      </c>
      <c r="B62" s="41">
        <v>419</v>
      </c>
      <c r="C62" s="35" t="s">
        <v>92</v>
      </c>
      <c r="D62" s="36" t="s">
        <v>93</v>
      </c>
      <c r="E62" s="35" t="s">
        <v>94</v>
      </c>
      <c r="F62" s="35" t="s">
        <v>252</v>
      </c>
      <c r="G62" s="36" t="s">
        <v>95</v>
      </c>
      <c r="H62" s="37" t="s">
        <v>182</v>
      </c>
      <c r="I62" s="34" t="s">
        <v>175</v>
      </c>
      <c r="J62" s="38">
        <v>1440</v>
      </c>
      <c r="K62" s="38">
        <v>1420</v>
      </c>
      <c r="L62" s="38">
        <v>20</v>
      </c>
    </row>
    <row r="63" spans="1:12" ht="21.75" customHeight="1" x14ac:dyDescent="0.15">
      <c r="A63" s="34" t="s">
        <v>178</v>
      </c>
      <c r="B63" s="41">
        <v>419</v>
      </c>
      <c r="C63" s="35" t="s">
        <v>92</v>
      </c>
      <c r="D63" s="36" t="s">
        <v>93</v>
      </c>
      <c r="E63" s="35" t="s">
        <v>94</v>
      </c>
      <c r="F63" s="35" t="s">
        <v>252</v>
      </c>
      <c r="G63" s="36" t="s">
        <v>95</v>
      </c>
      <c r="H63" s="37" t="s">
        <v>193</v>
      </c>
      <c r="I63" s="34" t="s">
        <v>175</v>
      </c>
      <c r="J63" s="38">
        <v>1057</v>
      </c>
      <c r="K63" s="38">
        <v>1037</v>
      </c>
      <c r="L63" s="38">
        <v>20</v>
      </c>
    </row>
    <row r="64" spans="1:12" ht="21.75" customHeight="1" x14ac:dyDescent="0.15">
      <c r="A64" s="34" t="s">
        <v>178</v>
      </c>
      <c r="B64" s="41">
        <v>419</v>
      </c>
      <c r="C64" s="35" t="s">
        <v>92</v>
      </c>
      <c r="D64" s="36" t="s">
        <v>93</v>
      </c>
      <c r="E64" s="35" t="s">
        <v>94</v>
      </c>
      <c r="F64" s="35" t="s">
        <v>252</v>
      </c>
      <c r="G64" s="36" t="s">
        <v>95</v>
      </c>
      <c r="H64" s="37" t="s">
        <v>184</v>
      </c>
      <c r="I64" s="34" t="s">
        <v>175</v>
      </c>
      <c r="J64" s="38">
        <v>1372</v>
      </c>
      <c r="K64" s="38">
        <v>1352</v>
      </c>
      <c r="L64" s="38">
        <v>20</v>
      </c>
    </row>
    <row r="65" spans="1:12" ht="21.75" customHeight="1" x14ac:dyDescent="0.15">
      <c r="A65" s="34" t="s">
        <v>185</v>
      </c>
      <c r="B65" s="41">
        <v>51</v>
      </c>
      <c r="C65" s="35" t="s">
        <v>253</v>
      </c>
      <c r="D65" s="36" t="s">
        <v>254</v>
      </c>
      <c r="E65" s="35" t="s">
        <v>255</v>
      </c>
      <c r="F65" s="35" t="s">
        <v>256</v>
      </c>
      <c r="G65" s="36" t="s">
        <v>257</v>
      </c>
      <c r="H65" s="37" t="s">
        <v>176</v>
      </c>
      <c r="I65" s="34" t="s">
        <v>194</v>
      </c>
      <c r="J65" s="38">
        <v>644</v>
      </c>
      <c r="K65" s="38">
        <v>634</v>
      </c>
      <c r="L65" s="38">
        <v>10</v>
      </c>
    </row>
    <row r="66" spans="1:12" ht="21.75" customHeight="1" x14ac:dyDescent="0.15">
      <c r="A66" s="34" t="s">
        <v>178</v>
      </c>
      <c r="B66" s="41">
        <v>383</v>
      </c>
      <c r="C66" s="35" t="s">
        <v>258</v>
      </c>
      <c r="D66" s="36" t="s">
        <v>259</v>
      </c>
      <c r="E66" s="35" t="s">
        <v>70</v>
      </c>
      <c r="F66" s="35" t="s">
        <v>260</v>
      </c>
      <c r="G66" s="36" t="s">
        <v>71</v>
      </c>
      <c r="H66" s="37" t="s">
        <v>182</v>
      </c>
      <c r="I66" s="34" t="s">
        <v>175</v>
      </c>
      <c r="J66" s="38">
        <v>1923</v>
      </c>
      <c r="K66" s="38">
        <v>1913</v>
      </c>
      <c r="L66" s="38">
        <v>10</v>
      </c>
    </row>
    <row r="67" spans="1:12" ht="21.75" customHeight="1" x14ac:dyDescent="0.15">
      <c r="A67" s="34" t="s">
        <v>178</v>
      </c>
      <c r="B67" s="41">
        <v>383</v>
      </c>
      <c r="C67" s="35" t="s">
        <v>258</v>
      </c>
      <c r="D67" s="36" t="s">
        <v>259</v>
      </c>
      <c r="E67" s="35" t="s">
        <v>70</v>
      </c>
      <c r="F67" s="35" t="s">
        <v>260</v>
      </c>
      <c r="G67" s="36" t="s">
        <v>71</v>
      </c>
      <c r="H67" s="37" t="s">
        <v>192</v>
      </c>
      <c r="I67" s="34" t="s">
        <v>175</v>
      </c>
      <c r="J67" s="38">
        <v>1942</v>
      </c>
      <c r="K67" s="38">
        <v>1932</v>
      </c>
      <c r="L67" s="38">
        <v>10</v>
      </c>
    </row>
    <row r="68" spans="1:12" ht="21.75" customHeight="1" x14ac:dyDescent="0.15">
      <c r="A68" s="34" t="s">
        <v>178</v>
      </c>
      <c r="B68" s="41">
        <v>383</v>
      </c>
      <c r="C68" s="35" t="s">
        <v>258</v>
      </c>
      <c r="D68" s="36" t="s">
        <v>259</v>
      </c>
      <c r="E68" s="35" t="s">
        <v>70</v>
      </c>
      <c r="F68" s="35" t="s">
        <v>260</v>
      </c>
      <c r="G68" s="36" t="s">
        <v>71</v>
      </c>
      <c r="H68" s="37" t="s">
        <v>183</v>
      </c>
      <c r="I68" s="34" t="s">
        <v>175</v>
      </c>
      <c r="J68" s="38">
        <v>1219</v>
      </c>
      <c r="K68" s="38">
        <v>1209</v>
      </c>
      <c r="L68" s="38">
        <v>10</v>
      </c>
    </row>
    <row r="69" spans="1:12" ht="21.75" customHeight="1" x14ac:dyDescent="0.15">
      <c r="A69" s="34" t="s">
        <v>178</v>
      </c>
      <c r="B69" s="41">
        <v>383</v>
      </c>
      <c r="C69" s="35" t="s">
        <v>258</v>
      </c>
      <c r="D69" s="36" t="s">
        <v>259</v>
      </c>
      <c r="E69" s="35" t="s">
        <v>70</v>
      </c>
      <c r="F69" s="35" t="s">
        <v>260</v>
      </c>
      <c r="G69" s="36" t="s">
        <v>71</v>
      </c>
      <c r="H69" s="37" t="s">
        <v>193</v>
      </c>
      <c r="I69" s="34" t="s">
        <v>175</v>
      </c>
      <c r="J69" s="38">
        <v>1213</v>
      </c>
      <c r="K69" s="38">
        <v>1203</v>
      </c>
      <c r="L69" s="38">
        <v>10</v>
      </c>
    </row>
    <row r="70" spans="1:12" ht="21.75" customHeight="1" x14ac:dyDescent="0.15">
      <c r="A70" s="34" t="s">
        <v>178</v>
      </c>
      <c r="B70" s="41">
        <v>383</v>
      </c>
      <c r="C70" s="35" t="s">
        <v>258</v>
      </c>
      <c r="D70" s="36" t="s">
        <v>259</v>
      </c>
      <c r="E70" s="35" t="s">
        <v>70</v>
      </c>
      <c r="F70" s="35" t="s">
        <v>260</v>
      </c>
      <c r="G70" s="36" t="s">
        <v>71</v>
      </c>
      <c r="H70" s="37" t="s">
        <v>195</v>
      </c>
      <c r="I70" s="34" t="s">
        <v>175</v>
      </c>
      <c r="J70" s="38">
        <v>1224</v>
      </c>
      <c r="K70" s="38">
        <v>1214</v>
      </c>
      <c r="L70" s="38">
        <v>10</v>
      </c>
    </row>
    <row r="71" spans="1:12" ht="21.75" customHeight="1" x14ac:dyDescent="0.15">
      <c r="A71" s="34" t="s">
        <v>185</v>
      </c>
      <c r="B71" s="41">
        <v>56</v>
      </c>
      <c r="C71" s="35" t="s">
        <v>261</v>
      </c>
      <c r="D71" s="36" t="s">
        <v>262</v>
      </c>
      <c r="E71" s="35" t="s">
        <v>263</v>
      </c>
      <c r="F71" s="35" t="s">
        <v>264</v>
      </c>
      <c r="G71" s="36" t="s">
        <v>265</v>
      </c>
      <c r="H71" s="37" t="s">
        <v>182</v>
      </c>
      <c r="I71" s="34" t="s">
        <v>175</v>
      </c>
      <c r="J71" s="38">
        <v>879</v>
      </c>
      <c r="K71" s="38">
        <v>831</v>
      </c>
      <c r="L71" s="38">
        <v>48</v>
      </c>
    </row>
    <row r="72" spans="1:12" ht="21.75" customHeight="1" x14ac:dyDescent="0.15">
      <c r="A72" s="34" t="s">
        <v>185</v>
      </c>
      <c r="B72" s="41">
        <v>56</v>
      </c>
      <c r="C72" s="35" t="s">
        <v>261</v>
      </c>
      <c r="D72" s="36" t="s">
        <v>262</v>
      </c>
      <c r="E72" s="35" t="s">
        <v>263</v>
      </c>
      <c r="F72" s="35" t="s">
        <v>264</v>
      </c>
      <c r="G72" s="36" t="s">
        <v>265</v>
      </c>
      <c r="H72" s="37" t="s">
        <v>192</v>
      </c>
      <c r="I72" s="34" t="s">
        <v>194</v>
      </c>
      <c r="J72" s="38">
        <v>706</v>
      </c>
      <c r="K72" s="38">
        <v>658</v>
      </c>
      <c r="L72" s="38">
        <v>48</v>
      </c>
    </row>
    <row r="73" spans="1:12" ht="21.75" customHeight="1" x14ac:dyDescent="0.15">
      <c r="A73" s="34" t="s">
        <v>185</v>
      </c>
      <c r="B73" s="41">
        <v>56</v>
      </c>
      <c r="C73" s="35" t="s">
        <v>261</v>
      </c>
      <c r="D73" s="36" t="s">
        <v>262</v>
      </c>
      <c r="E73" s="35" t="s">
        <v>263</v>
      </c>
      <c r="F73" s="35" t="s">
        <v>264</v>
      </c>
      <c r="G73" s="36" t="s">
        <v>265</v>
      </c>
      <c r="H73" s="37" t="s">
        <v>176</v>
      </c>
      <c r="I73" s="34" t="s">
        <v>191</v>
      </c>
      <c r="J73" s="38">
        <v>772</v>
      </c>
      <c r="K73" s="38">
        <v>724</v>
      </c>
      <c r="L73" s="38">
        <v>48</v>
      </c>
    </row>
    <row r="74" spans="1:12" ht="21.75" customHeight="1" x14ac:dyDescent="0.15">
      <c r="A74" s="34" t="s">
        <v>185</v>
      </c>
      <c r="B74" s="41">
        <v>56</v>
      </c>
      <c r="C74" s="35" t="s">
        <v>261</v>
      </c>
      <c r="D74" s="36" t="s">
        <v>262</v>
      </c>
      <c r="E74" s="35" t="s">
        <v>263</v>
      </c>
      <c r="F74" s="35" t="s">
        <v>264</v>
      </c>
      <c r="G74" s="36" t="s">
        <v>265</v>
      </c>
      <c r="H74" s="37" t="s">
        <v>183</v>
      </c>
      <c r="I74" s="34" t="s">
        <v>175</v>
      </c>
      <c r="J74" s="38">
        <v>854</v>
      </c>
      <c r="K74" s="38">
        <v>806</v>
      </c>
      <c r="L74" s="38">
        <v>48</v>
      </c>
    </row>
    <row r="75" spans="1:12" ht="21.75" customHeight="1" x14ac:dyDescent="0.15">
      <c r="A75" s="34" t="s">
        <v>185</v>
      </c>
      <c r="B75" s="41">
        <v>56</v>
      </c>
      <c r="C75" s="35" t="s">
        <v>261</v>
      </c>
      <c r="D75" s="36" t="s">
        <v>262</v>
      </c>
      <c r="E75" s="35" t="s">
        <v>263</v>
      </c>
      <c r="F75" s="35" t="s">
        <v>264</v>
      </c>
      <c r="G75" s="36" t="s">
        <v>265</v>
      </c>
      <c r="H75" s="37" t="s">
        <v>184</v>
      </c>
      <c r="I75" s="34" t="s">
        <v>175</v>
      </c>
      <c r="J75" s="38">
        <v>834</v>
      </c>
      <c r="K75" s="38">
        <v>786</v>
      </c>
      <c r="L75" s="38">
        <v>48</v>
      </c>
    </row>
    <row r="76" spans="1:12" ht="21.75" customHeight="1" x14ac:dyDescent="0.15">
      <c r="A76" s="34" t="s">
        <v>178</v>
      </c>
      <c r="B76" s="41">
        <v>198</v>
      </c>
      <c r="C76" s="35" t="s">
        <v>266</v>
      </c>
      <c r="D76" s="36" t="s">
        <v>267</v>
      </c>
      <c r="E76" s="35" t="s">
        <v>268</v>
      </c>
      <c r="F76" s="35" t="s">
        <v>269</v>
      </c>
      <c r="G76" s="36" t="s">
        <v>270</v>
      </c>
      <c r="H76" s="37" t="s">
        <v>182</v>
      </c>
      <c r="I76" s="34" t="s">
        <v>175</v>
      </c>
      <c r="J76" s="38">
        <v>1075</v>
      </c>
      <c r="K76" s="38">
        <v>1065</v>
      </c>
      <c r="L76" s="38">
        <v>10</v>
      </c>
    </row>
    <row r="77" spans="1:12" ht="21.75" customHeight="1" x14ac:dyDescent="0.15">
      <c r="A77" s="34" t="s">
        <v>178</v>
      </c>
      <c r="B77" s="41">
        <v>198</v>
      </c>
      <c r="C77" s="35" t="s">
        <v>266</v>
      </c>
      <c r="D77" s="36" t="s">
        <v>267</v>
      </c>
      <c r="E77" s="35" t="s">
        <v>268</v>
      </c>
      <c r="F77" s="35" t="s">
        <v>269</v>
      </c>
      <c r="G77" s="36" t="s">
        <v>270</v>
      </c>
      <c r="H77" s="37" t="s">
        <v>192</v>
      </c>
      <c r="I77" s="34" t="s">
        <v>175</v>
      </c>
      <c r="J77" s="38">
        <v>1147</v>
      </c>
      <c r="K77" s="38">
        <v>1137</v>
      </c>
      <c r="L77" s="38">
        <v>10</v>
      </c>
    </row>
    <row r="78" spans="1:12" ht="21.75" customHeight="1" x14ac:dyDescent="0.15">
      <c r="A78" s="34" t="s">
        <v>178</v>
      </c>
      <c r="B78" s="41">
        <v>198</v>
      </c>
      <c r="C78" s="35" t="s">
        <v>266</v>
      </c>
      <c r="D78" s="36" t="s">
        <v>267</v>
      </c>
      <c r="E78" s="35" t="s">
        <v>268</v>
      </c>
      <c r="F78" s="35" t="s">
        <v>269</v>
      </c>
      <c r="G78" s="36" t="s">
        <v>270</v>
      </c>
      <c r="H78" s="37" t="s">
        <v>183</v>
      </c>
      <c r="I78" s="34" t="s">
        <v>175</v>
      </c>
      <c r="J78" s="38">
        <v>931</v>
      </c>
      <c r="K78" s="38">
        <v>921</v>
      </c>
      <c r="L78" s="38">
        <v>10</v>
      </c>
    </row>
    <row r="79" spans="1:12" ht="21.75" customHeight="1" x14ac:dyDescent="0.15">
      <c r="A79" s="34" t="s">
        <v>178</v>
      </c>
      <c r="B79" s="41">
        <v>198</v>
      </c>
      <c r="C79" s="35" t="s">
        <v>266</v>
      </c>
      <c r="D79" s="36" t="s">
        <v>267</v>
      </c>
      <c r="E79" s="35" t="s">
        <v>268</v>
      </c>
      <c r="F79" s="35" t="s">
        <v>269</v>
      </c>
      <c r="G79" s="36" t="s">
        <v>270</v>
      </c>
      <c r="H79" s="37" t="s">
        <v>184</v>
      </c>
      <c r="I79" s="34" t="s">
        <v>175</v>
      </c>
      <c r="J79" s="38">
        <v>768</v>
      </c>
      <c r="K79" s="38">
        <v>758</v>
      </c>
      <c r="L79" s="38">
        <v>10</v>
      </c>
    </row>
    <row r="80" spans="1:12" ht="21.75" customHeight="1" x14ac:dyDescent="0.15">
      <c r="A80" s="34" t="s">
        <v>170</v>
      </c>
      <c r="B80" s="41">
        <v>126</v>
      </c>
      <c r="C80" s="35" t="s">
        <v>54</v>
      </c>
      <c r="D80" s="36" t="s">
        <v>271</v>
      </c>
      <c r="E80" s="35" t="s">
        <v>55</v>
      </c>
      <c r="F80" s="35" t="s">
        <v>272</v>
      </c>
      <c r="G80" s="36" t="s">
        <v>56</v>
      </c>
      <c r="H80" s="37" t="s">
        <v>177</v>
      </c>
      <c r="I80" s="34" t="s">
        <v>175</v>
      </c>
      <c r="J80" s="38">
        <v>1333</v>
      </c>
      <c r="K80" s="38">
        <v>1323</v>
      </c>
      <c r="L80" s="38">
        <v>10</v>
      </c>
    </row>
    <row r="81" spans="1:12" ht="21.75" customHeight="1" x14ac:dyDescent="0.15">
      <c r="A81" s="34" t="s">
        <v>170</v>
      </c>
      <c r="B81" s="41">
        <v>126</v>
      </c>
      <c r="C81" s="35" t="s">
        <v>54</v>
      </c>
      <c r="D81" s="36" t="s">
        <v>271</v>
      </c>
      <c r="E81" s="35" t="s">
        <v>55</v>
      </c>
      <c r="F81" s="35" t="s">
        <v>272</v>
      </c>
      <c r="G81" s="36" t="s">
        <v>56</v>
      </c>
      <c r="H81" s="37" t="s">
        <v>184</v>
      </c>
      <c r="I81" s="34" t="s">
        <v>175</v>
      </c>
      <c r="J81" s="38">
        <v>1034</v>
      </c>
      <c r="K81" s="38">
        <v>1024</v>
      </c>
      <c r="L81" s="38">
        <v>10</v>
      </c>
    </row>
    <row r="82" spans="1:12" ht="21.75" customHeight="1" x14ac:dyDescent="0.15">
      <c r="A82" s="34" t="s">
        <v>170</v>
      </c>
      <c r="B82" s="41">
        <v>367</v>
      </c>
      <c r="C82" s="35" t="s">
        <v>273</v>
      </c>
      <c r="D82" s="36" t="s">
        <v>274</v>
      </c>
      <c r="E82" s="35" t="s">
        <v>55</v>
      </c>
      <c r="F82" s="35" t="s">
        <v>272</v>
      </c>
      <c r="G82" s="36" t="s">
        <v>275</v>
      </c>
      <c r="H82" s="37" t="s">
        <v>176</v>
      </c>
      <c r="I82" s="34" t="s">
        <v>175</v>
      </c>
      <c r="J82" s="38">
        <v>839</v>
      </c>
      <c r="K82" s="38">
        <v>829</v>
      </c>
      <c r="L82" s="38">
        <v>10</v>
      </c>
    </row>
    <row r="83" spans="1:12" ht="21.75" customHeight="1" x14ac:dyDescent="0.15">
      <c r="A83" s="34" t="s">
        <v>170</v>
      </c>
      <c r="B83" s="41">
        <v>367</v>
      </c>
      <c r="C83" s="35" t="s">
        <v>273</v>
      </c>
      <c r="D83" s="36" t="s">
        <v>274</v>
      </c>
      <c r="E83" s="35" t="s">
        <v>55</v>
      </c>
      <c r="F83" s="35" t="s">
        <v>272</v>
      </c>
      <c r="G83" s="36" t="s">
        <v>275</v>
      </c>
      <c r="H83" s="37" t="s">
        <v>177</v>
      </c>
      <c r="I83" s="34" t="s">
        <v>175</v>
      </c>
      <c r="J83" s="38">
        <v>1139</v>
      </c>
      <c r="K83" s="38">
        <v>1129</v>
      </c>
      <c r="L83" s="38">
        <v>10</v>
      </c>
    </row>
    <row r="84" spans="1:12" ht="21.75" customHeight="1" x14ac:dyDescent="0.15">
      <c r="A84" s="34" t="s">
        <v>170</v>
      </c>
      <c r="B84" s="41">
        <v>367</v>
      </c>
      <c r="C84" s="35" t="s">
        <v>273</v>
      </c>
      <c r="D84" s="36" t="s">
        <v>274</v>
      </c>
      <c r="E84" s="35" t="s">
        <v>55</v>
      </c>
      <c r="F84" s="35" t="s">
        <v>272</v>
      </c>
      <c r="G84" s="36" t="s">
        <v>275</v>
      </c>
      <c r="H84" s="37" t="s">
        <v>184</v>
      </c>
      <c r="I84" s="34" t="s">
        <v>175</v>
      </c>
      <c r="J84" s="38">
        <v>933</v>
      </c>
      <c r="K84" s="38">
        <v>923</v>
      </c>
      <c r="L84" s="38">
        <v>10</v>
      </c>
    </row>
    <row r="85" spans="1:12" ht="21.75" customHeight="1" x14ac:dyDescent="0.15">
      <c r="A85" s="34" t="s">
        <v>185</v>
      </c>
      <c r="B85" s="41">
        <v>57</v>
      </c>
      <c r="C85" s="35" t="s">
        <v>276</v>
      </c>
      <c r="D85" s="36" t="s">
        <v>277</v>
      </c>
      <c r="E85" s="35" t="s">
        <v>278</v>
      </c>
      <c r="F85" s="35" t="s">
        <v>279</v>
      </c>
      <c r="G85" s="36" t="s">
        <v>280</v>
      </c>
      <c r="H85" s="37" t="s">
        <v>182</v>
      </c>
      <c r="I85" s="34" t="s">
        <v>191</v>
      </c>
      <c r="J85" s="38">
        <v>729</v>
      </c>
      <c r="K85" s="38">
        <v>674</v>
      </c>
      <c r="L85" s="38">
        <v>55</v>
      </c>
    </row>
    <row r="86" spans="1:12" ht="21.75" customHeight="1" x14ac:dyDescent="0.15">
      <c r="A86" s="34" t="s">
        <v>185</v>
      </c>
      <c r="B86" s="41">
        <v>57</v>
      </c>
      <c r="C86" s="35" t="s">
        <v>276</v>
      </c>
      <c r="D86" s="36" t="s">
        <v>277</v>
      </c>
      <c r="E86" s="35" t="s">
        <v>278</v>
      </c>
      <c r="F86" s="35" t="s">
        <v>279</v>
      </c>
      <c r="G86" s="36" t="s">
        <v>280</v>
      </c>
      <c r="H86" s="37" t="s">
        <v>176</v>
      </c>
      <c r="I86" s="34" t="s">
        <v>175</v>
      </c>
      <c r="J86" s="38">
        <v>879</v>
      </c>
      <c r="K86" s="38">
        <v>824</v>
      </c>
      <c r="L86" s="38">
        <v>55</v>
      </c>
    </row>
    <row r="87" spans="1:12" ht="21.75" customHeight="1" x14ac:dyDescent="0.15">
      <c r="A87" s="34" t="s">
        <v>185</v>
      </c>
      <c r="B87" s="41">
        <v>57</v>
      </c>
      <c r="C87" s="35" t="s">
        <v>276</v>
      </c>
      <c r="D87" s="36" t="s">
        <v>277</v>
      </c>
      <c r="E87" s="35" t="s">
        <v>278</v>
      </c>
      <c r="F87" s="35" t="s">
        <v>279</v>
      </c>
      <c r="G87" s="36" t="s">
        <v>280</v>
      </c>
      <c r="H87" s="37" t="s">
        <v>183</v>
      </c>
      <c r="I87" s="34" t="s">
        <v>191</v>
      </c>
      <c r="J87" s="38">
        <v>728</v>
      </c>
      <c r="K87" s="38">
        <v>673</v>
      </c>
      <c r="L87" s="38">
        <v>55</v>
      </c>
    </row>
    <row r="88" spans="1:12" ht="21.75" customHeight="1" x14ac:dyDescent="0.15">
      <c r="A88" s="34" t="s">
        <v>185</v>
      </c>
      <c r="B88" s="41">
        <v>57</v>
      </c>
      <c r="C88" s="35" t="s">
        <v>276</v>
      </c>
      <c r="D88" s="36" t="s">
        <v>277</v>
      </c>
      <c r="E88" s="35" t="s">
        <v>278</v>
      </c>
      <c r="F88" s="35" t="s">
        <v>279</v>
      </c>
      <c r="G88" s="36" t="s">
        <v>280</v>
      </c>
      <c r="H88" s="37" t="s">
        <v>184</v>
      </c>
      <c r="I88" s="34" t="s">
        <v>175</v>
      </c>
      <c r="J88" s="38">
        <v>725</v>
      </c>
      <c r="K88" s="38">
        <v>670</v>
      </c>
      <c r="L88" s="38">
        <v>55</v>
      </c>
    </row>
    <row r="89" spans="1:12" ht="21.75" customHeight="1" x14ac:dyDescent="0.15">
      <c r="A89" s="34" t="s">
        <v>178</v>
      </c>
      <c r="B89" s="41">
        <v>80</v>
      </c>
      <c r="C89" s="35" t="s">
        <v>281</v>
      </c>
      <c r="D89" s="36" t="s">
        <v>282</v>
      </c>
      <c r="E89" s="35" t="s">
        <v>283</v>
      </c>
      <c r="F89" s="35" t="s">
        <v>284</v>
      </c>
      <c r="G89" s="36" t="s">
        <v>285</v>
      </c>
      <c r="H89" s="37" t="s">
        <v>182</v>
      </c>
      <c r="I89" s="34" t="s">
        <v>175</v>
      </c>
      <c r="J89" s="38">
        <v>1020</v>
      </c>
      <c r="K89" s="38">
        <v>1010</v>
      </c>
      <c r="L89" s="38">
        <v>10</v>
      </c>
    </row>
    <row r="90" spans="1:12" ht="21.75" customHeight="1" x14ac:dyDescent="0.15">
      <c r="A90" s="34" t="s">
        <v>178</v>
      </c>
      <c r="B90" s="41">
        <v>80</v>
      </c>
      <c r="C90" s="35" t="s">
        <v>281</v>
      </c>
      <c r="D90" s="36" t="s">
        <v>282</v>
      </c>
      <c r="E90" s="35" t="s">
        <v>283</v>
      </c>
      <c r="F90" s="35" t="s">
        <v>284</v>
      </c>
      <c r="G90" s="36" t="s">
        <v>285</v>
      </c>
      <c r="H90" s="37" t="s">
        <v>183</v>
      </c>
      <c r="I90" s="34" t="s">
        <v>175</v>
      </c>
      <c r="J90" s="38">
        <v>887</v>
      </c>
      <c r="K90" s="38">
        <v>877</v>
      </c>
      <c r="L90" s="38">
        <v>10</v>
      </c>
    </row>
    <row r="91" spans="1:12" ht="21.75" customHeight="1" x14ac:dyDescent="0.15">
      <c r="A91" s="34" t="s">
        <v>178</v>
      </c>
      <c r="B91" s="41">
        <v>80</v>
      </c>
      <c r="C91" s="35" t="s">
        <v>281</v>
      </c>
      <c r="D91" s="36" t="s">
        <v>282</v>
      </c>
      <c r="E91" s="35" t="s">
        <v>283</v>
      </c>
      <c r="F91" s="35" t="s">
        <v>284</v>
      </c>
      <c r="G91" s="36" t="s">
        <v>285</v>
      </c>
      <c r="H91" s="37" t="s">
        <v>184</v>
      </c>
      <c r="I91" s="34" t="s">
        <v>175</v>
      </c>
      <c r="J91" s="38">
        <v>733</v>
      </c>
      <c r="K91" s="38">
        <v>723</v>
      </c>
      <c r="L91" s="38">
        <v>10</v>
      </c>
    </row>
    <row r="92" spans="1:12" ht="21.75" customHeight="1" x14ac:dyDescent="0.15">
      <c r="A92" s="34" t="s">
        <v>185</v>
      </c>
      <c r="B92" s="41">
        <v>26</v>
      </c>
      <c r="C92" s="35" t="s">
        <v>286</v>
      </c>
      <c r="D92" s="36" t="s">
        <v>287</v>
      </c>
      <c r="E92" s="35" t="s">
        <v>288</v>
      </c>
      <c r="F92" s="35" t="s">
        <v>289</v>
      </c>
      <c r="G92" s="36" t="s">
        <v>290</v>
      </c>
      <c r="H92" s="37" t="s">
        <v>182</v>
      </c>
      <c r="I92" s="34" t="s">
        <v>194</v>
      </c>
      <c r="J92" s="38">
        <v>650</v>
      </c>
      <c r="K92" s="38">
        <v>620</v>
      </c>
      <c r="L92" s="38">
        <v>30</v>
      </c>
    </row>
    <row r="93" spans="1:12" ht="21.75" customHeight="1" x14ac:dyDescent="0.15">
      <c r="A93" s="34" t="s">
        <v>185</v>
      </c>
      <c r="B93" s="41">
        <v>26</v>
      </c>
      <c r="C93" s="35" t="s">
        <v>286</v>
      </c>
      <c r="D93" s="36" t="s">
        <v>287</v>
      </c>
      <c r="E93" s="35" t="s">
        <v>288</v>
      </c>
      <c r="F93" s="35" t="s">
        <v>289</v>
      </c>
      <c r="G93" s="36" t="s">
        <v>290</v>
      </c>
      <c r="H93" s="37" t="s">
        <v>176</v>
      </c>
      <c r="I93" s="34" t="s">
        <v>191</v>
      </c>
      <c r="J93" s="38">
        <v>748</v>
      </c>
      <c r="K93" s="38">
        <v>718</v>
      </c>
      <c r="L93" s="38">
        <v>30</v>
      </c>
    </row>
    <row r="94" spans="1:12" ht="21.75" customHeight="1" x14ac:dyDescent="0.15">
      <c r="A94" s="34" t="s">
        <v>185</v>
      </c>
      <c r="B94" s="41">
        <v>26</v>
      </c>
      <c r="C94" s="35" t="s">
        <v>286</v>
      </c>
      <c r="D94" s="36" t="s">
        <v>287</v>
      </c>
      <c r="E94" s="35" t="s">
        <v>288</v>
      </c>
      <c r="F94" s="35" t="s">
        <v>289</v>
      </c>
      <c r="G94" s="36" t="s">
        <v>290</v>
      </c>
      <c r="H94" s="37" t="s">
        <v>183</v>
      </c>
      <c r="I94" s="34" t="s">
        <v>194</v>
      </c>
      <c r="J94" s="38">
        <v>622</v>
      </c>
      <c r="K94" s="38">
        <v>592</v>
      </c>
      <c r="L94" s="38">
        <v>30</v>
      </c>
    </row>
    <row r="95" spans="1:12" ht="21.75" customHeight="1" x14ac:dyDescent="0.15">
      <c r="A95" s="34" t="s">
        <v>178</v>
      </c>
      <c r="B95" s="41">
        <v>357</v>
      </c>
      <c r="C95" s="35" t="s">
        <v>291</v>
      </c>
      <c r="D95" s="36" t="s">
        <v>292</v>
      </c>
      <c r="E95" s="35" t="s">
        <v>293</v>
      </c>
      <c r="F95" s="35" t="s">
        <v>294</v>
      </c>
      <c r="G95" s="36" t="s">
        <v>295</v>
      </c>
      <c r="H95" s="37" t="s">
        <v>192</v>
      </c>
      <c r="I95" s="34" t="s">
        <v>194</v>
      </c>
      <c r="J95" s="38">
        <v>736</v>
      </c>
      <c r="K95" s="38">
        <v>726</v>
      </c>
      <c r="L95" s="38">
        <v>10</v>
      </c>
    </row>
    <row r="96" spans="1:12" ht="21.75" customHeight="1" x14ac:dyDescent="0.15">
      <c r="A96" s="34" t="s">
        <v>178</v>
      </c>
      <c r="B96" s="41">
        <v>357</v>
      </c>
      <c r="C96" s="35" t="s">
        <v>291</v>
      </c>
      <c r="D96" s="36" t="s">
        <v>292</v>
      </c>
      <c r="E96" s="35" t="s">
        <v>293</v>
      </c>
      <c r="F96" s="35" t="s">
        <v>294</v>
      </c>
      <c r="G96" s="36" t="s">
        <v>295</v>
      </c>
      <c r="H96" s="37" t="s">
        <v>193</v>
      </c>
      <c r="I96" s="34" t="s">
        <v>191</v>
      </c>
      <c r="J96" s="38">
        <v>852</v>
      </c>
      <c r="K96" s="38">
        <v>842</v>
      </c>
      <c r="L96" s="38">
        <v>10</v>
      </c>
    </row>
    <row r="97" spans="1:12" ht="21.75" customHeight="1" x14ac:dyDescent="0.15">
      <c r="A97" s="34" t="s">
        <v>178</v>
      </c>
      <c r="B97" s="41">
        <v>357</v>
      </c>
      <c r="C97" s="35" t="s">
        <v>291</v>
      </c>
      <c r="D97" s="36" t="s">
        <v>292</v>
      </c>
      <c r="E97" s="35" t="s">
        <v>293</v>
      </c>
      <c r="F97" s="35" t="s">
        <v>294</v>
      </c>
      <c r="G97" s="36" t="s">
        <v>295</v>
      </c>
      <c r="H97" s="37" t="s">
        <v>195</v>
      </c>
      <c r="I97" s="34" t="s">
        <v>191</v>
      </c>
      <c r="J97" s="38">
        <v>764</v>
      </c>
      <c r="K97" s="38">
        <v>754</v>
      </c>
      <c r="L97" s="38">
        <v>10</v>
      </c>
    </row>
    <row r="98" spans="1:12" ht="21.75" customHeight="1" x14ac:dyDescent="0.15">
      <c r="A98" s="34" t="s">
        <v>170</v>
      </c>
      <c r="B98" s="41">
        <v>365</v>
      </c>
      <c r="C98" s="35" t="s">
        <v>296</v>
      </c>
      <c r="D98" s="36" t="s">
        <v>297</v>
      </c>
      <c r="E98" s="35" t="s">
        <v>64</v>
      </c>
      <c r="F98" s="35" t="s">
        <v>298</v>
      </c>
      <c r="G98" s="36" t="s">
        <v>65</v>
      </c>
      <c r="H98" s="37" t="s">
        <v>182</v>
      </c>
      <c r="I98" s="34" t="s">
        <v>191</v>
      </c>
      <c r="J98" s="38">
        <v>783</v>
      </c>
      <c r="K98" s="38">
        <v>783</v>
      </c>
      <c r="L98" s="38">
        <v>0</v>
      </c>
    </row>
    <row r="99" spans="1:12" ht="21.75" customHeight="1" x14ac:dyDescent="0.15">
      <c r="A99" s="34" t="s">
        <v>170</v>
      </c>
      <c r="B99" s="41">
        <v>365</v>
      </c>
      <c r="C99" s="35" t="s">
        <v>296</v>
      </c>
      <c r="D99" s="36" t="s">
        <v>297</v>
      </c>
      <c r="E99" s="35" t="s">
        <v>64</v>
      </c>
      <c r="F99" s="35" t="s">
        <v>298</v>
      </c>
      <c r="G99" s="36" t="s">
        <v>65</v>
      </c>
      <c r="H99" s="37" t="s">
        <v>193</v>
      </c>
      <c r="I99" s="34" t="s">
        <v>194</v>
      </c>
      <c r="J99" s="38">
        <v>704</v>
      </c>
      <c r="K99" s="38">
        <v>704</v>
      </c>
      <c r="L99" s="38">
        <v>0</v>
      </c>
    </row>
    <row r="100" spans="1:12" ht="21.75" customHeight="1" x14ac:dyDescent="0.15">
      <c r="A100" s="34" t="s">
        <v>170</v>
      </c>
      <c r="B100" s="41">
        <v>365</v>
      </c>
      <c r="C100" s="35" t="s">
        <v>296</v>
      </c>
      <c r="D100" s="36" t="s">
        <v>297</v>
      </c>
      <c r="E100" s="35" t="s">
        <v>64</v>
      </c>
      <c r="F100" s="35" t="s">
        <v>298</v>
      </c>
      <c r="G100" s="36" t="s">
        <v>65</v>
      </c>
      <c r="H100" s="37" t="s">
        <v>184</v>
      </c>
      <c r="I100" s="34" t="s">
        <v>175</v>
      </c>
      <c r="J100" s="38">
        <v>902</v>
      </c>
      <c r="K100" s="38">
        <v>902</v>
      </c>
      <c r="L100" s="38">
        <v>0</v>
      </c>
    </row>
    <row r="101" spans="1:12" ht="21.75" customHeight="1" x14ac:dyDescent="0.15">
      <c r="A101" s="34" t="s">
        <v>178</v>
      </c>
      <c r="B101" s="41">
        <v>463</v>
      </c>
      <c r="C101" s="35" t="s">
        <v>299</v>
      </c>
      <c r="D101" s="36" t="s">
        <v>300</v>
      </c>
      <c r="E101" s="35" t="s">
        <v>301</v>
      </c>
      <c r="F101" s="35" t="s">
        <v>302</v>
      </c>
      <c r="G101" s="36" t="s">
        <v>303</v>
      </c>
      <c r="H101" s="37" t="s">
        <v>182</v>
      </c>
      <c r="I101" s="34" t="s">
        <v>175</v>
      </c>
      <c r="J101" s="38">
        <v>1636</v>
      </c>
      <c r="K101" s="38">
        <v>1616</v>
      </c>
      <c r="L101" s="38">
        <v>20</v>
      </c>
    </row>
    <row r="102" spans="1:12" ht="21.75" customHeight="1" x14ac:dyDescent="0.15">
      <c r="A102" s="34" t="s">
        <v>178</v>
      </c>
      <c r="B102" s="41">
        <v>463</v>
      </c>
      <c r="C102" s="35" t="s">
        <v>299</v>
      </c>
      <c r="D102" s="36" t="s">
        <v>300</v>
      </c>
      <c r="E102" s="35" t="s">
        <v>301</v>
      </c>
      <c r="F102" s="35" t="s">
        <v>302</v>
      </c>
      <c r="G102" s="36" t="s">
        <v>303</v>
      </c>
      <c r="H102" s="37" t="s">
        <v>183</v>
      </c>
      <c r="I102" s="34" t="s">
        <v>175</v>
      </c>
      <c r="J102" s="38">
        <v>988</v>
      </c>
      <c r="K102" s="38">
        <v>968</v>
      </c>
      <c r="L102" s="38">
        <v>20</v>
      </c>
    </row>
    <row r="103" spans="1:12" ht="21.75" customHeight="1" x14ac:dyDescent="0.15">
      <c r="A103" s="34" t="s">
        <v>178</v>
      </c>
      <c r="B103" s="41">
        <v>463</v>
      </c>
      <c r="C103" s="35" t="s">
        <v>299</v>
      </c>
      <c r="D103" s="36" t="s">
        <v>300</v>
      </c>
      <c r="E103" s="35" t="s">
        <v>301</v>
      </c>
      <c r="F103" s="35" t="s">
        <v>302</v>
      </c>
      <c r="G103" s="36" t="s">
        <v>303</v>
      </c>
      <c r="H103" s="37" t="s">
        <v>184</v>
      </c>
      <c r="I103" s="34" t="s">
        <v>175</v>
      </c>
      <c r="J103" s="38">
        <v>1377</v>
      </c>
      <c r="K103" s="38">
        <v>1357</v>
      </c>
      <c r="L103" s="38">
        <v>20</v>
      </c>
    </row>
    <row r="104" spans="1:12" ht="21.75" customHeight="1" x14ac:dyDescent="0.15">
      <c r="A104" s="34" t="s">
        <v>170</v>
      </c>
      <c r="B104" s="41">
        <v>112</v>
      </c>
      <c r="C104" s="35" t="s">
        <v>49</v>
      </c>
      <c r="D104" s="36" t="s">
        <v>304</v>
      </c>
      <c r="E104" s="35" t="s">
        <v>50</v>
      </c>
      <c r="F104" s="35" t="s">
        <v>305</v>
      </c>
      <c r="G104" s="36" t="s">
        <v>51</v>
      </c>
      <c r="H104" s="37" t="s">
        <v>182</v>
      </c>
      <c r="I104" s="34" t="s">
        <v>191</v>
      </c>
      <c r="J104" s="38">
        <v>719</v>
      </c>
      <c r="K104" s="38">
        <v>699</v>
      </c>
      <c r="L104" s="38">
        <v>20</v>
      </c>
    </row>
    <row r="105" spans="1:12" ht="21.75" customHeight="1" x14ac:dyDescent="0.15">
      <c r="A105" s="34" t="s">
        <v>170</v>
      </c>
      <c r="B105" s="41">
        <v>112</v>
      </c>
      <c r="C105" s="35" t="s">
        <v>49</v>
      </c>
      <c r="D105" s="36" t="s">
        <v>304</v>
      </c>
      <c r="E105" s="35" t="s">
        <v>50</v>
      </c>
      <c r="F105" s="35" t="s">
        <v>305</v>
      </c>
      <c r="G105" s="36" t="s">
        <v>51</v>
      </c>
      <c r="H105" s="37" t="s">
        <v>174</v>
      </c>
      <c r="I105" s="34" t="s">
        <v>194</v>
      </c>
      <c r="J105" s="38">
        <v>783</v>
      </c>
      <c r="K105" s="38">
        <v>763</v>
      </c>
      <c r="L105" s="38">
        <v>20</v>
      </c>
    </row>
    <row r="106" spans="1:12" ht="21.75" customHeight="1" x14ac:dyDescent="0.15">
      <c r="A106" s="34" t="s">
        <v>170</v>
      </c>
      <c r="B106" s="41">
        <v>112</v>
      </c>
      <c r="C106" s="35" t="s">
        <v>49</v>
      </c>
      <c r="D106" s="36" t="s">
        <v>304</v>
      </c>
      <c r="E106" s="35" t="s">
        <v>50</v>
      </c>
      <c r="F106" s="35" t="s">
        <v>305</v>
      </c>
      <c r="G106" s="36" t="s">
        <v>51</v>
      </c>
      <c r="H106" s="37" t="s">
        <v>176</v>
      </c>
      <c r="I106" s="34" t="s">
        <v>191</v>
      </c>
      <c r="J106" s="38">
        <v>733</v>
      </c>
      <c r="K106" s="38">
        <v>713</v>
      </c>
      <c r="L106" s="38">
        <v>20</v>
      </c>
    </row>
    <row r="107" spans="1:12" ht="21.75" customHeight="1" x14ac:dyDescent="0.15">
      <c r="A107" s="34" t="s">
        <v>170</v>
      </c>
      <c r="B107" s="41">
        <v>112</v>
      </c>
      <c r="C107" s="35" t="s">
        <v>49</v>
      </c>
      <c r="D107" s="36" t="s">
        <v>304</v>
      </c>
      <c r="E107" s="35" t="s">
        <v>50</v>
      </c>
      <c r="F107" s="35" t="s">
        <v>305</v>
      </c>
      <c r="G107" s="36" t="s">
        <v>51</v>
      </c>
      <c r="H107" s="37" t="s">
        <v>177</v>
      </c>
      <c r="I107" s="34" t="s">
        <v>175</v>
      </c>
      <c r="J107" s="38">
        <v>999</v>
      </c>
      <c r="K107" s="38">
        <v>979</v>
      </c>
      <c r="L107" s="38">
        <v>20</v>
      </c>
    </row>
    <row r="108" spans="1:12" ht="21.75" customHeight="1" x14ac:dyDescent="0.15">
      <c r="A108" s="34" t="s">
        <v>170</v>
      </c>
      <c r="B108" s="41">
        <v>112</v>
      </c>
      <c r="C108" s="35" t="s">
        <v>49</v>
      </c>
      <c r="D108" s="36" t="s">
        <v>304</v>
      </c>
      <c r="E108" s="35" t="s">
        <v>50</v>
      </c>
      <c r="F108" s="35" t="s">
        <v>305</v>
      </c>
      <c r="G108" s="36" t="s">
        <v>51</v>
      </c>
      <c r="H108" s="37" t="s">
        <v>184</v>
      </c>
      <c r="I108" s="34" t="s">
        <v>175</v>
      </c>
      <c r="J108" s="38">
        <v>1102</v>
      </c>
      <c r="K108" s="38">
        <v>1082</v>
      </c>
      <c r="L108" s="38">
        <v>20</v>
      </c>
    </row>
    <row r="109" spans="1:12" ht="21.75" customHeight="1" x14ac:dyDescent="0.15">
      <c r="A109" s="34" t="s">
        <v>178</v>
      </c>
      <c r="B109" s="41">
        <v>473</v>
      </c>
      <c r="C109" s="35" t="s">
        <v>306</v>
      </c>
      <c r="D109" s="36" t="s">
        <v>307</v>
      </c>
      <c r="E109" s="35" t="s">
        <v>308</v>
      </c>
      <c r="F109" s="35" t="s">
        <v>309</v>
      </c>
      <c r="G109" s="36" t="s">
        <v>310</v>
      </c>
      <c r="H109" s="37" t="s">
        <v>182</v>
      </c>
      <c r="I109" s="34" t="s">
        <v>191</v>
      </c>
      <c r="J109" s="38">
        <v>724</v>
      </c>
      <c r="K109" s="38">
        <v>714</v>
      </c>
      <c r="L109" s="38">
        <v>10</v>
      </c>
    </row>
    <row r="110" spans="1:12" ht="21.75" customHeight="1" x14ac:dyDescent="0.15">
      <c r="A110" s="34" t="s">
        <v>178</v>
      </c>
      <c r="B110" s="41">
        <v>473</v>
      </c>
      <c r="C110" s="35" t="s">
        <v>306</v>
      </c>
      <c r="D110" s="36" t="s">
        <v>307</v>
      </c>
      <c r="E110" s="35" t="s">
        <v>308</v>
      </c>
      <c r="F110" s="35" t="s">
        <v>309</v>
      </c>
      <c r="G110" s="36" t="s">
        <v>310</v>
      </c>
      <c r="H110" s="37" t="s">
        <v>192</v>
      </c>
      <c r="I110" s="34" t="s">
        <v>175</v>
      </c>
      <c r="J110" s="38">
        <v>1190</v>
      </c>
      <c r="K110" s="38">
        <v>1180</v>
      </c>
      <c r="L110" s="38">
        <v>10</v>
      </c>
    </row>
    <row r="111" spans="1:12" ht="21.75" customHeight="1" x14ac:dyDescent="0.15">
      <c r="A111" s="34" t="s">
        <v>178</v>
      </c>
      <c r="B111" s="41">
        <v>473</v>
      </c>
      <c r="C111" s="35" t="s">
        <v>306</v>
      </c>
      <c r="D111" s="36" t="s">
        <v>307</v>
      </c>
      <c r="E111" s="35" t="s">
        <v>308</v>
      </c>
      <c r="F111" s="35" t="s">
        <v>309</v>
      </c>
      <c r="G111" s="36" t="s">
        <v>310</v>
      </c>
      <c r="H111" s="37" t="s">
        <v>176</v>
      </c>
      <c r="I111" s="34" t="s">
        <v>191</v>
      </c>
      <c r="J111" s="38">
        <v>730</v>
      </c>
      <c r="K111" s="38">
        <v>720</v>
      </c>
      <c r="L111" s="38">
        <v>10</v>
      </c>
    </row>
    <row r="112" spans="1:12" ht="21.75" customHeight="1" x14ac:dyDescent="0.15">
      <c r="A112" s="34" t="s">
        <v>178</v>
      </c>
      <c r="B112" s="41">
        <v>473</v>
      </c>
      <c r="C112" s="35" t="s">
        <v>306</v>
      </c>
      <c r="D112" s="36" t="s">
        <v>307</v>
      </c>
      <c r="E112" s="35" t="s">
        <v>308</v>
      </c>
      <c r="F112" s="35" t="s">
        <v>309</v>
      </c>
      <c r="G112" s="36" t="s">
        <v>310</v>
      </c>
      <c r="H112" s="37" t="s">
        <v>183</v>
      </c>
      <c r="I112" s="34" t="s">
        <v>191</v>
      </c>
      <c r="J112" s="38">
        <v>726</v>
      </c>
      <c r="K112" s="38">
        <v>716</v>
      </c>
      <c r="L112" s="38">
        <v>10</v>
      </c>
    </row>
    <row r="113" spans="1:12" ht="21.75" customHeight="1" x14ac:dyDescent="0.15">
      <c r="A113" s="34" t="s">
        <v>178</v>
      </c>
      <c r="B113" s="41">
        <v>473</v>
      </c>
      <c r="C113" s="35" t="s">
        <v>306</v>
      </c>
      <c r="D113" s="36" t="s">
        <v>307</v>
      </c>
      <c r="E113" s="35" t="s">
        <v>308</v>
      </c>
      <c r="F113" s="35" t="s">
        <v>309</v>
      </c>
      <c r="G113" s="36" t="s">
        <v>310</v>
      </c>
      <c r="H113" s="37" t="s">
        <v>193</v>
      </c>
      <c r="I113" s="34" t="s">
        <v>194</v>
      </c>
      <c r="J113" s="38">
        <v>724</v>
      </c>
      <c r="K113" s="38">
        <v>714</v>
      </c>
      <c r="L113" s="38">
        <v>10</v>
      </c>
    </row>
    <row r="114" spans="1:12" ht="21.75" customHeight="1" x14ac:dyDescent="0.15">
      <c r="A114" s="34" t="s">
        <v>178</v>
      </c>
      <c r="B114" s="41">
        <v>473</v>
      </c>
      <c r="C114" s="35" t="s">
        <v>306</v>
      </c>
      <c r="D114" s="36" t="s">
        <v>307</v>
      </c>
      <c r="E114" s="35" t="s">
        <v>308</v>
      </c>
      <c r="F114" s="35" t="s">
        <v>309</v>
      </c>
      <c r="G114" s="36" t="s">
        <v>310</v>
      </c>
      <c r="H114" s="37" t="s">
        <v>195</v>
      </c>
      <c r="I114" s="34" t="s">
        <v>194</v>
      </c>
      <c r="J114" s="38">
        <v>730</v>
      </c>
      <c r="K114" s="38">
        <v>720</v>
      </c>
      <c r="L114" s="38">
        <v>10</v>
      </c>
    </row>
    <row r="115" spans="1:12" ht="21.75" customHeight="1" x14ac:dyDescent="0.15">
      <c r="A115" s="34" t="s">
        <v>178</v>
      </c>
      <c r="B115" s="41">
        <v>385</v>
      </c>
      <c r="C115" s="35" t="s">
        <v>311</v>
      </c>
      <c r="D115" s="36" t="s">
        <v>312</v>
      </c>
      <c r="E115" s="35" t="s">
        <v>313</v>
      </c>
      <c r="F115" s="35" t="s">
        <v>314</v>
      </c>
      <c r="G115" s="36" t="s">
        <v>315</v>
      </c>
      <c r="H115" s="37" t="s">
        <v>182</v>
      </c>
      <c r="I115" s="34" t="s">
        <v>175</v>
      </c>
      <c r="J115" s="38">
        <v>860</v>
      </c>
      <c r="K115" s="38">
        <v>850</v>
      </c>
      <c r="L115" s="38">
        <v>10</v>
      </c>
    </row>
    <row r="116" spans="1:12" ht="21.75" customHeight="1" x14ac:dyDescent="0.15">
      <c r="A116" s="34" t="s">
        <v>178</v>
      </c>
      <c r="B116" s="41">
        <v>385</v>
      </c>
      <c r="C116" s="35" t="s">
        <v>311</v>
      </c>
      <c r="D116" s="36" t="s">
        <v>312</v>
      </c>
      <c r="E116" s="35" t="s">
        <v>313</v>
      </c>
      <c r="F116" s="35" t="s">
        <v>314</v>
      </c>
      <c r="G116" s="36" t="s">
        <v>315</v>
      </c>
      <c r="H116" s="37" t="s">
        <v>176</v>
      </c>
      <c r="I116" s="34" t="s">
        <v>175</v>
      </c>
      <c r="J116" s="38">
        <v>1005</v>
      </c>
      <c r="K116" s="38">
        <v>995</v>
      </c>
      <c r="L116" s="38">
        <v>10</v>
      </c>
    </row>
    <row r="117" spans="1:12" ht="21.75" customHeight="1" x14ac:dyDescent="0.15">
      <c r="A117" s="34" t="s">
        <v>178</v>
      </c>
      <c r="B117" s="41">
        <v>385</v>
      </c>
      <c r="C117" s="35" t="s">
        <v>311</v>
      </c>
      <c r="D117" s="36" t="s">
        <v>312</v>
      </c>
      <c r="E117" s="35" t="s">
        <v>313</v>
      </c>
      <c r="F117" s="35" t="s">
        <v>314</v>
      </c>
      <c r="G117" s="36" t="s">
        <v>315</v>
      </c>
      <c r="H117" s="37" t="s">
        <v>183</v>
      </c>
      <c r="I117" s="34" t="s">
        <v>191</v>
      </c>
      <c r="J117" s="38">
        <v>733</v>
      </c>
      <c r="K117" s="38">
        <v>723</v>
      </c>
      <c r="L117" s="38">
        <v>10</v>
      </c>
    </row>
    <row r="118" spans="1:12" ht="21.75" customHeight="1" x14ac:dyDescent="0.15">
      <c r="A118" s="34" t="s">
        <v>178</v>
      </c>
      <c r="B118" s="41">
        <v>385</v>
      </c>
      <c r="C118" s="35" t="s">
        <v>311</v>
      </c>
      <c r="D118" s="36" t="s">
        <v>312</v>
      </c>
      <c r="E118" s="35" t="s">
        <v>313</v>
      </c>
      <c r="F118" s="35" t="s">
        <v>314</v>
      </c>
      <c r="G118" s="36" t="s">
        <v>315</v>
      </c>
      <c r="H118" s="37" t="s">
        <v>184</v>
      </c>
      <c r="I118" s="34" t="s">
        <v>175</v>
      </c>
      <c r="J118" s="38">
        <v>718</v>
      </c>
      <c r="K118" s="38">
        <v>708</v>
      </c>
      <c r="L118" s="38">
        <v>10</v>
      </c>
    </row>
    <row r="119" spans="1:12" ht="21.75" customHeight="1" x14ac:dyDescent="0.15">
      <c r="A119" s="34" t="s">
        <v>178</v>
      </c>
      <c r="B119" s="41">
        <v>267</v>
      </c>
      <c r="C119" s="35" t="s">
        <v>316</v>
      </c>
      <c r="D119" s="36" t="s">
        <v>317</v>
      </c>
      <c r="E119" s="35" t="s">
        <v>37</v>
      </c>
      <c r="F119" s="35" t="s">
        <v>318</v>
      </c>
      <c r="G119" s="36" t="s">
        <v>319</v>
      </c>
      <c r="H119" s="37" t="s">
        <v>174</v>
      </c>
      <c r="I119" s="34" t="s">
        <v>175</v>
      </c>
      <c r="J119" s="38">
        <v>1014</v>
      </c>
      <c r="K119" s="38">
        <v>973</v>
      </c>
      <c r="L119" s="38">
        <v>41</v>
      </c>
    </row>
    <row r="120" spans="1:12" ht="21.75" customHeight="1" x14ac:dyDescent="0.15">
      <c r="A120" s="34" t="s">
        <v>178</v>
      </c>
      <c r="B120" s="41">
        <v>71</v>
      </c>
      <c r="C120" s="35" t="s">
        <v>320</v>
      </c>
      <c r="D120" s="36" t="s">
        <v>321</v>
      </c>
      <c r="E120" s="35" t="s">
        <v>322</v>
      </c>
      <c r="F120" s="35" t="s">
        <v>323</v>
      </c>
      <c r="G120" s="36" t="s">
        <v>324</v>
      </c>
      <c r="H120" s="37" t="s">
        <v>182</v>
      </c>
      <c r="I120" s="34" t="s">
        <v>175</v>
      </c>
      <c r="J120" s="38">
        <v>1066</v>
      </c>
      <c r="K120" s="38">
        <v>1056</v>
      </c>
      <c r="L120" s="38">
        <v>10</v>
      </c>
    </row>
    <row r="121" spans="1:12" ht="21.75" customHeight="1" x14ac:dyDescent="0.15">
      <c r="A121" s="34" t="s">
        <v>178</v>
      </c>
      <c r="B121" s="41">
        <v>71</v>
      </c>
      <c r="C121" s="35" t="s">
        <v>320</v>
      </c>
      <c r="D121" s="36" t="s">
        <v>321</v>
      </c>
      <c r="E121" s="35" t="s">
        <v>322</v>
      </c>
      <c r="F121" s="35" t="s">
        <v>323</v>
      </c>
      <c r="G121" s="36" t="s">
        <v>324</v>
      </c>
      <c r="H121" s="37" t="s">
        <v>174</v>
      </c>
      <c r="I121" s="34" t="s">
        <v>175</v>
      </c>
      <c r="J121" s="38">
        <v>1338</v>
      </c>
      <c r="K121" s="38">
        <v>1328</v>
      </c>
      <c r="L121" s="38">
        <v>10</v>
      </c>
    </row>
    <row r="122" spans="1:12" ht="21.75" customHeight="1" x14ac:dyDescent="0.15">
      <c r="A122" s="34" t="s">
        <v>178</v>
      </c>
      <c r="B122" s="41">
        <v>71</v>
      </c>
      <c r="C122" s="35" t="s">
        <v>320</v>
      </c>
      <c r="D122" s="36" t="s">
        <v>321</v>
      </c>
      <c r="E122" s="35" t="s">
        <v>322</v>
      </c>
      <c r="F122" s="35" t="s">
        <v>323</v>
      </c>
      <c r="G122" s="36" t="s">
        <v>324</v>
      </c>
      <c r="H122" s="37" t="s">
        <v>176</v>
      </c>
      <c r="I122" s="34" t="s">
        <v>175</v>
      </c>
      <c r="J122" s="38">
        <v>1281</v>
      </c>
      <c r="K122" s="38">
        <v>1271</v>
      </c>
      <c r="L122" s="38">
        <v>10</v>
      </c>
    </row>
    <row r="123" spans="1:12" ht="21.75" customHeight="1" x14ac:dyDescent="0.15">
      <c r="A123" s="34" t="s">
        <v>178</v>
      </c>
      <c r="B123" s="41">
        <v>71</v>
      </c>
      <c r="C123" s="35" t="s">
        <v>320</v>
      </c>
      <c r="D123" s="36" t="s">
        <v>321</v>
      </c>
      <c r="E123" s="35" t="s">
        <v>322</v>
      </c>
      <c r="F123" s="35" t="s">
        <v>323</v>
      </c>
      <c r="G123" s="36" t="s">
        <v>324</v>
      </c>
      <c r="H123" s="37" t="s">
        <v>193</v>
      </c>
      <c r="I123" s="34" t="s">
        <v>175</v>
      </c>
      <c r="J123" s="38">
        <v>1001</v>
      </c>
      <c r="K123" s="38">
        <v>991</v>
      </c>
      <c r="L123" s="38">
        <v>10</v>
      </c>
    </row>
    <row r="124" spans="1:12" ht="21.75" customHeight="1" x14ac:dyDescent="0.15">
      <c r="A124" s="34" t="s">
        <v>178</v>
      </c>
      <c r="B124" s="41">
        <v>71</v>
      </c>
      <c r="C124" s="35" t="s">
        <v>320</v>
      </c>
      <c r="D124" s="36" t="s">
        <v>321</v>
      </c>
      <c r="E124" s="35" t="s">
        <v>322</v>
      </c>
      <c r="F124" s="35" t="s">
        <v>323</v>
      </c>
      <c r="G124" s="36" t="s">
        <v>324</v>
      </c>
      <c r="H124" s="37" t="s">
        <v>177</v>
      </c>
      <c r="I124" s="34" t="s">
        <v>175</v>
      </c>
      <c r="J124" s="38">
        <v>1415</v>
      </c>
      <c r="K124" s="38">
        <v>1405</v>
      </c>
      <c r="L124" s="38">
        <v>10</v>
      </c>
    </row>
    <row r="125" spans="1:12" ht="21.75" customHeight="1" x14ac:dyDescent="0.15">
      <c r="A125" s="34" t="s">
        <v>178</v>
      </c>
      <c r="B125" s="41">
        <v>71</v>
      </c>
      <c r="C125" s="35" t="s">
        <v>320</v>
      </c>
      <c r="D125" s="36" t="s">
        <v>321</v>
      </c>
      <c r="E125" s="35" t="s">
        <v>322</v>
      </c>
      <c r="F125" s="35" t="s">
        <v>323</v>
      </c>
      <c r="G125" s="36" t="s">
        <v>324</v>
      </c>
      <c r="H125" s="37" t="s">
        <v>184</v>
      </c>
      <c r="I125" s="34" t="s">
        <v>175</v>
      </c>
      <c r="J125" s="38">
        <v>1283</v>
      </c>
      <c r="K125" s="38">
        <v>1273</v>
      </c>
      <c r="L125" s="38">
        <v>10</v>
      </c>
    </row>
    <row r="126" spans="1:12" ht="21.75" customHeight="1" x14ac:dyDescent="0.15">
      <c r="A126" s="34" t="s">
        <v>178</v>
      </c>
      <c r="B126" s="41">
        <v>372</v>
      </c>
      <c r="C126" s="35" t="s">
        <v>325</v>
      </c>
      <c r="D126" s="36" t="s">
        <v>326</v>
      </c>
      <c r="E126" s="35" t="s">
        <v>66</v>
      </c>
      <c r="F126" s="35" t="s">
        <v>327</v>
      </c>
      <c r="G126" s="36" t="s">
        <v>67</v>
      </c>
      <c r="H126" s="37" t="s">
        <v>174</v>
      </c>
      <c r="I126" s="34" t="s">
        <v>175</v>
      </c>
      <c r="J126" s="38">
        <v>1358</v>
      </c>
      <c r="K126" s="38">
        <v>1338</v>
      </c>
      <c r="L126" s="38">
        <v>20</v>
      </c>
    </row>
    <row r="127" spans="1:12" ht="21.75" customHeight="1" x14ac:dyDescent="0.15">
      <c r="A127" s="34" t="s">
        <v>178</v>
      </c>
      <c r="B127" s="41">
        <v>372</v>
      </c>
      <c r="C127" s="35" t="s">
        <v>325</v>
      </c>
      <c r="D127" s="36" t="s">
        <v>326</v>
      </c>
      <c r="E127" s="35" t="s">
        <v>66</v>
      </c>
      <c r="F127" s="35" t="s">
        <v>327</v>
      </c>
      <c r="G127" s="36" t="s">
        <v>67</v>
      </c>
      <c r="H127" s="37" t="s">
        <v>177</v>
      </c>
      <c r="I127" s="34" t="s">
        <v>175</v>
      </c>
      <c r="J127" s="38">
        <v>1345</v>
      </c>
      <c r="K127" s="38">
        <v>1325</v>
      </c>
      <c r="L127" s="38">
        <v>20</v>
      </c>
    </row>
    <row r="128" spans="1:12" ht="21.75" customHeight="1" x14ac:dyDescent="0.15">
      <c r="A128" s="34" t="s">
        <v>178</v>
      </c>
      <c r="B128" s="41">
        <v>372</v>
      </c>
      <c r="C128" s="35" t="s">
        <v>325</v>
      </c>
      <c r="D128" s="36" t="s">
        <v>326</v>
      </c>
      <c r="E128" s="35" t="s">
        <v>66</v>
      </c>
      <c r="F128" s="35" t="s">
        <v>327</v>
      </c>
      <c r="G128" s="36" t="s">
        <v>67</v>
      </c>
      <c r="H128" s="37" t="s">
        <v>184</v>
      </c>
      <c r="I128" s="34" t="s">
        <v>175</v>
      </c>
      <c r="J128" s="38">
        <v>1254</v>
      </c>
      <c r="K128" s="38">
        <v>1234</v>
      </c>
      <c r="L128" s="38">
        <v>20</v>
      </c>
    </row>
    <row r="129" spans="1:12" ht="21.75" customHeight="1" x14ac:dyDescent="0.15">
      <c r="A129" s="34" t="s">
        <v>170</v>
      </c>
      <c r="B129" s="41">
        <v>459</v>
      </c>
      <c r="C129" s="35" t="s">
        <v>328</v>
      </c>
      <c r="D129" s="36" t="s">
        <v>329</v>
      </c>
      <c r="E129" s="35" t="s">
        <v>330</v>
      </c>
      <c r="F129" s="35" t="s">
        <v>331</v>
      </c>
      <c r="G129" s="36" t="s">
        <v>332</v>
      </c>
      <c r="H129" s="37" t="s">
        <v>174</v>
      </c>
      <c r="I129" s="34" t="s">
        <v>175</v>
      </c>
      <c r="J129" s="38">
        <v>1271</v>
      </c>
      <c r="K129" s="38">
        <v>1251</v>
      </c>
      <c r="L129" s="38">
        <v>20</v>
      </c>
    </row>
    <row r="130" spans="1:12" ht="21.75" customHeight="1" x14ac:dyDescent="0.15">
      <c r="A130" s="34" t="s">
        <v>170</v>
      </c>
      <c r="B130" s="41">
        <v>459</v>
      </c>
      <c r="C130" s="35" t="s">
        <v>328</v>
      </c>
      <c r="D130" s="36" t="s">
        <v>329</v>
      </c>
      <c r="E130" s="35" t="s">
        <v>330</v>
      </c>
      <c r="F130" s="35" t="s">
        <v>331</v>
      </c>
      <c r="G130" s="36" t="s">
        <v>332</v>
      </c>
      <c r="H130" s="37" t="s">
        <v>176</v>
      </c>
      <c r="I130" s="34" t="s">
        <v>175</v>
      </c>
      <c r="J130" s="38">
        <v>1403</v>
      </c>
      <c r="K130" s="38">
        <v>1383</v>
      </c>
      <c r="L130" s="38">
        <v>20</v>
      </c>
    </row>
    <row r="131" spans="1:12" ht="21.75" customHeight="1" x14ac:dyDescent="0.15">
      <c r="A131" s="34" t="s">
        <v>170</v>
      </c>
      <c r="B131" s="41">
        <v>459</v>
      </c>
      <c r="C131" s="35" t="s">
        <v>328</v>
      </c>
      <c r="D131" s="36" t="s">
        <v>329</v>
      </c>
      <c r="E131" s="35" t="s">
        <v>330</v>
      </c>
      <c r="F131" s="35" t="s">
        <v>331</v>
      </c>
      <c r="G131" s="36" t="s">
        <v>332</v>
      </c>
      <c r="H131" s="37" t="s">
        <v>177</v>
      </c>
      <c r="I131" s="34" t="s">
        <v>175</v>
      </c>
      <c r="J131" s="38">
        <v>1605</v>
      </c>
      <c r="K131" s="38">
        <v>1585</v>
      </c>
      <c r="L131" s="38">
        <v>20</v>
      </c>
    </row>
    <row r="132" spans="1:12" ht="21.75" customHeight="1" x14ac:dyDescent="0.15">
      <c r="A132" s="34" t="s">
        <v>170</v>
      </c>
      <c r="B132" s="41">
        <v>459</v>
      </c>
      <c r="C132" s="35" t="s">
        <v>328</v>
      </c>
      <c r="D132" s="36" t="s">
        <v>329</v>
      </c>
      <c r="E132" s="35" t="s">
        <v>330</v>
      </c>
      <c r="F132" s="35" t="s">
        <v>331</v>
      </c>
      <c r="G132" s="36" t="s">
        <v>332</v>
      </c>
      <c r="H132" s="37" t="s">
        <v>184</v>
      </c>
      <c r="I132" s="34" t="s">
        <v>175</v>
      </c>
      <c r="J132" s="38">
        <v>1325</v>
      </c>
      <c r="K132" s="38">
        <v>1305</v>
      </c>
      <c r="L132" s="38">
        <v>20</v>
      </c>
    </row>
    <row r="133" spans="1:12" ht="21.75" customHeight="1" x14ac:dyDescent="0.15">
      <c r="A133" s="34" t="s">
        <v>185</v>
      </c>
      <c r="B133" s="41">
        <v>371</v>
      </c>
      <c r="C133" s="35" t="s">
        <v>333</v>
      </c>
      <c r="D133" s="36" t="s">
        <v>334</v>
      </c>
      <c r="E133" s="35" t="s">
        <v>335</v>
      </c>
      <c r="F133" s="35" t="s">
        <v>336</v>
      </c>
      <c r="G133" s="36" t="s">
        <v>337</v>
      </c>
      <c r="H133" s="37" t="s">
        <v>182</v>
      </c>
      <c r="I133" s="34" t="s">
        <v>191</v>
      </c>
      <c r="J133" s="38">
        <v>779</v>
      </c>
      <c r="K133" s="38">
        <v>769</v>
      </c>
      <c r="L133" s="38">
        <v>10</v>
      </c>
    </row>
    <row r="134" spans="1:12" ht="21.75" customHeight="1" x14ac:dyDescent="0.15">
      <c r="A134" s="34" t="s">
        <v>185</v>
      </c>
      <c r="B134" s="41">
        <v>371</v>
      </c>
      <c r="C134" s="35" t="s">
        <v>333</v>
      </c>
      <c r="D134" s="36" t="s">
        <v>334</v>
      </c>
      <c r="E134" s="35" t="s">
        <v>335</v>
      </c>
      <c r="F134" s="35" t="s">
        <v>336</v>
      </c>
      <c r="G134" s="36" t="s">
        <v>337</v>
      </c>
      <c r="H134" s="37" t="s">
        <v>176</v>
      </c>
      <c r="I134" s="34" t="s">
        <v>194</v>
      </c>
      <c r="J134" s="38">
        <v>632</v>
      </c>
      <c r="K134" s="38">
        <v>622</v>
      </c>
      <c r="L134" s="38">
        <v>10</v>
      </c>
    </row>
    <row r="135" spans="1:12" ht="21.75" customHeight="1" x14ac:dyDescent="0.15">
      <c r="A135" s="34" t="s">
        <v>185</v>
      </c>
      <c r="B135" s="41">
        <v>371</v>
      </c>
      <c r="C135" s="35" t="s">
        <v>333</v>
      </c>
      <c r="D135" s="36" t="s">
        <v>334</v>
      </c>
      <c r="E135" s="35" t="s">
        <v>335</v>
      </c>
      <c r="F135" s="35" t="s">
        <v>336</v>
      </c>
      <c r="G135" s="36" t="s">
        <v>337</v>
      </c>
      <c r="H135" s="37" t="s">
        <v>183</v>
      </c>
      <c r="I135" s="34" t="s">
        <v>191</v>
      </c>
      <c r="J135" s="38">
        <v>767</v>
      </c>
      <c r="K135" s="38">
        <v>757</v>
      </c>
      <c r="L135" s="38">
        <v>10</v>
      </c>
    </row>
    <row r="136" spans="1:12" ht="21.75" customHeight="1" x14ac:dyDescent="0.15">
      <c r="A136" s="34" t="s">
        <v>185</v>
      </c>
      <c r="B136" s="41">
        <v>371</v>
      </c>
      <c r="C136" s="35" t="s">
        <v>333</v>
      </c>
      <c r="D136" s="36" t="s">
        <v>334</v>
      </c>
      <c r="E136" s="35" t="s">
        <v>335</v>
      </c>
      <c r="F136" s="35" t="s">
        <v>336</v>
      </c>
      <c r="G136" s="36" t="s">
        <v>337</v>
      </c>
      <c r="H136" s="37" t="s">
        <v>184</v>
      </c>
      <c r="I136" s="34" t="s">
        <v>194</v>
      </c>
      <c r="J136" s="38">
        <v>599</v>
      </c>
      <c r="K136" s="38">
        <v>589</v>
      </c>
      <c r="L136" s="38">
        <v>10</v>
      </c>
    </row>
    <row r="137" spans="1:12" ht="21.75" customHeight="1" x14ac:dyDescent="0.15">
      <c r="A137" s="34" t="s">
        <v>170</v>
      </c>
      <c r="B137" s="41">
        <v>389</v>
      </c>
      <c r="C137" s="35" t="s">
        <v>338</v>
      </c>
      <c r="D137" s="36" t="s">
        <v>339</v>
      </c>
      <c r="E137" s="35" t="s">
        <v>72</v>
      </c>
      <c r="F137" s="35" t="s">
        <v>340</v>
      </c>
      <c r="G137" s="36" t="s">
        <v>73</v>
      </c>
      <c r="H137" s="37" t="s">
        <v>192</v>
      </c>
      <c r="I137" s="34" t="s">
        <v>194</v>
      </c>
      <c r="J137" s="38">
        <v>680</v>
      </c>
      <c r="K137" s="38">
        <v>680</v>
      </c>
      <c r="L137" s="38">
        <v>0</v>
      </c>
    </row>
    <row r="138" spans="1:12" ht="21.75" customHeight="1" x14ac:dyDescent="0.15">
      <c r="A138" s="34" t="s">
        <v>170</v>
      </c>
      <c r="B138" s="41">
        <v>389</v>
      </c>
      <c r="C138" s="35" t="s">
        <v>338</v>
      </c>
      <c r="D138" s="36" t="s">
        <v>339</v>
      </c>
      <c r="E138" s="35" t="s">
        <v>72</v>
      </c>
      <c r="F138" s="35" t="s">
        <v>340</v>
      </c>
      <c r="G138" s="36" t="s">
        <v>73</v>
      </c>
      <c r="H138" s="37" t="s">
        <v>174</v>
      </c>
      <c r="I138" s="34" t="s">
        <v>191</v>
      </c>
      <c r="J138" s="38">
        <v>919</v>
      </c>
      <c r="K138" s="38">
        <v>919</v>
      </c>
      <c r="L138" s="38">
        <v>0</v>
      </c>
    </row>
    <row r="139" spans="1:12" ht="21.75" customHeight="1" x14ac:dyDescent="0.15">
      <c r="A139" s="34" t="s">
        <v>170</v>
      </c>
      <c r="B139" s="41">
        <v>389</v>
      </c>
      <c r="C139" s="35" t="s">
        <v>338</v>
      </c>
      <c r="D139" s="36" t="s">
        <v>339</v>
      </c>
      <c r="E139" s="35" t="s">
        <v>72</v>
      </c>
      <c r="F139" s="35" t="s">
        <v>340</v>
      </c>
      <c r="G139" s="36" t="s">
        <v>73</v>
      </c>
      <c r="H139" s="37" t="s">
        <v>176</v>
      </c>
      <c r="I139" s="34" t="s">
        <v>175</v>
      </c>
      <c r="J139" s="38">
        <v>850</v>
      </c>
      <c r="K139" s="38">
        <v>850</v>
      </c>
      <c r="L139" s="38">
        <v>0</v>
      </c>
    </row>
    <row r="140" spans="1:12" ht="21.75" customHeight="1" x14ac:dyDescent="0.15">
      <c r="A140" s="34" t="s">
        <v>178</v>
      </c>
      <c r="B140" s="41">
        <v>261</v>
      </c>
      <c r="C140" s="35" t="s">
        <v>341</v>
      </c>
      <c r="D140" s="36" t="s">
        <v>342</v>
      </c>
      <c r="E140" s="35" t="s">
        <v>38</v>
      </c>
      <c r="F140" s="35" t="s">
        <v>343</v>
      </c>
      <c r="G140" s="36" t="s">
        <v>39</v>
      </c>
      <c r="H140" s="37" t="s">
        <v>174</v>
      </c>
      <c r="I140" s="34" t="s">
        <v>175</v>
      </c>
      <c r="J140" s="38">
        <v>1005</v>
      </c>
      <c r="K140" s="38">
        <v>995</v>
      </c>
      <c r="L140" s="38">
        <v>10</v>
      </c>
    </row>
    <row r="141" spans="1:12" ht="21.75" customHeight="1" x14ac:dyDescent="0.15">
      <c r="A141" s="34" t="s">
        <v>178</v>
      </c>
      <c r="B141" s="41">
        <v>261</v>
      </c>
      <c r="C141" s="35" t="s">
        <v>341</v>
      </c>
      <c r="D141" s="36" t="s">
        <v>342</v>
      </c>
      <c r="E141" s="35" t="s">
        <v>38</v>
      </c>
      <c r="F141" s="35" t="s">
        <v>343</v>
      </c>
      <c r="G141" s="36" t="s">
        <v>39</v>
      </c>
      <c r="H141" s="37" t="s">
        <v>176</v>
      </c>
      <c r="I141" s="34" t="s">
        <v>175</v>
      </c>
      <c r="J141" s="38">
        <v>819</v>
      </c>
      <c r="K141" s="38">
        <v>809</v>
      </c>
      <c r="L141" s="38">
        <v>10</v>
      </c>
    </row>
    <row r="142" spans="1:12" ht="21.75" customHeight="1" x14ac:dyDescent="0.15">
      <c r="A142" s="34" t="s">
        <v>178</v>
      </c>
      <c r="B142" s="41">
        <v>451</v>
      </c>
      <c r="C142" s="35" t="s">
        <v>344</v>
      </c>
      <c r="D142" s="36" t="s">
        <v>345</v>
      </c>
      <c r="E142" s="35" t="s">
        <v>346</v>
      </c>
      <c r="F142" s="35" t="s">
        <v>347</v>
      </c>
      <c r="G142" s="36" t="s">
        <v>348</v>
      </c>
      <c r="H142" s="37" t="s">
        <v>192</v>
      </c>
      <c r="I142" s="34" t="s">
        <v>191</v>
      </c>
      <c r="J142" s="38">
        <v>797</v>
      </c>
      <c r="K142" s="38">
        <v>777</v>
      </c>
      <c r="L142" s="38">
        <v>20</v>
      </c>
    </row>
    <row r="143" spans="1:12" ht="21.75" customHeight="1" x14ac:dyDescent="0.15">
      <c r="A143" s="34" t="s">
        <v>178</v>
      </c>
      <c r="B143" s="41">
        <v>451</v>
      </c>
      <c r="C143" s="35" t="s">
        <v>344</v>
      </c>
      <c r="D143" s="36" t="s">
        <v>345</v>
      </c>
      <c r="E143" s="35" t="s">
        <v>346</v>
      </c>
      <c r="F143" s="35" t="s">
        <v>347</v>
      </c>
      <c r="G143" s="36" t="s">
        <v>348</v>
      </c>
      <c r="H143" s="37" t="s">
        <v>174</v>
      </c>
      <c r="I143" s="34" t="s">
        <v>175</v>
      </c>
      <c r="J143" s="38">
        <v>1020</v>
      </c>
      <c r="K143" s="38">
        <v>1000</v>
      </c>
      <c r="L143" s="38">
        <v>20</v>
      </c>
    </row>
    <row r="144" spans="1:12" ht="21.75" customHeight="1" x14ac:dyDescent="0.15">
      <c r="A144" s="34" t="s">
        <v>178</v>
      </c>
      <c r="B144" s="41">
        <v>451</v>
      </c>
      <c r="C144" s="35" t="s">
        <v>344</v>
      </c>
      <c r="D144" s="36" t="s">
        <v>345</v>
      </c>
      <c r="E144" s="35" t="s">
        <v>346</v>
      </c>
      <c r="F144" s="35" t="s">
        <v>347</v>
      </c>
      <c r="G144" s="36" t="s">
        <v>348</v>
      </c>
      <c r="H144" s="37" t="s">
        <v>176</v>
      </c>
      <c r="I144" s="34" t="s">
        <v>191</v>
      </c>
      <c r="J144" s="38">
        <v>761</v>
      </c>
      <c r="K144" s="38">
        <v>741</v>
      </c>
      <c r="L144" s="38">
        <v>20</v>
      </c>
    </row>
    <row r="145" spans="1:12" ht="21.75" customHeight="1" x14ac:dyDescent="0.15">
      <c r="A145" s="34" t="s">
        <v>178</v>
      </c>
      <c r="B145" s="41">
        <v>451</v>
      </c>
      <c r="C145" s="35" t="s">
        <v>344</v>
      </c>
      <c r="D145" s="36" t="s">
        <v>345</v>
      </c>
      <c r="E145" s="35" t="s">
        <v>346</v>
      </c>
      <c r="F145" s="35" t="s">
        <v>347</v>
      </c>
      <c r="G145" s="36" t="s">
        <v>348</v>
      </c>
      <c r="H145" s="37" t="s">
        <v>177</v>
      </c>
      <c r="I145" s="34" t="s">
        <v>191</v>
      </c>
      <c r="J145" s="38">
        <v>733</v>
      </c>
      <c r="K145" s="38">
        <v>713</v>
      </c>
      <c r="L145" s="38">
        <v>20</v>
      </c>
    </row>
    <row r="146" spans="1:12" ht="21.75" customHeight="1" x14ac:dyDescent="0.15">
      <c r="A146" s="34" t="s">
        <v>185</v>
      </c>
      <c r="B146" s="41">
        <v>18</v>
      </c>
      <c r="C146" s="35" t="s">
        <v>349</v>
      </c>
      <c r="D146" s="36" t="s">
        <v>350</v>
      </c>
      <c r="E146" s="35" t="s">
        <v>351</v>
      </c>
      <c r="F146" s="35" t="s">
        <v>352</v>
      </c>
      <c r="G146" s="36" t="s">
        <v>353</v>
      </c>
      <c r="H146" s="37" t="s">
        <v>182</v>
      </c>
      <c r="I146" s="34" t="s">
        <v>191</v>
      </c>
      <c r="J146" s="38">
        <v>703</v>
      </c>
      <c r="K146" s="38">
        <v>693</v>
      </c>
      <c r="L146" s="38">
        <v>10</v>
      </c>
    </row>
    <row r="147" spans="1:12" ht="21.75" customHeight="1" x14ac:dyDescent="0.15">
      <c r="A147" s="34" t="s">
        <v>185</v>
      </c>
      <c r="B147" s="41">
        <v>18</v>
      </c>
      <c r="C147" s="35" t="s">
        <v>349</v>
      </c>
      <c r="D147" s="36" t="s">
        <v>350</v>
      </c>
      <c r="E147" s="35" t="s">
        <v>351</v>
      </c>
      <c r="F147" s="35" t="s">
        <v>352</v>
      </c>
      <c r="G147" s="36" t="s">
        <v>353</v>
      </c>
      <c r="H147" s="37" t="s">
        <v>192</v>
      </c>
      <c r="I147" s="34" t="s">
        <v>194</v>
      </c>
      <c r="J147" s="38">
        <v>719</v>
      </c>
      <c r="K147" s="38">
        <v>709</v>
      </c>
      <c r="L147" s="38">
        <v>10</v>
      </c>
    </row>
    <row r="148" spans="1:12" ht="21.75" customHeight="1" x14ac:dyDescent="0.15">
      <c r="A148" s="34" t="s">
        <v>185</v>
      </c>
      <c r="B148" s="41">
        <v>18</v>
      </c>
      <c r="C148" s="35" t="s">
        <v>349</v>
      </c>
      <c r="D148" s="36" t="s">
        <v>350</v>
      </c>
      <c r="E148" s="35" t="s">
        <v>351</v>
      </c>
      <c r="F148" s="35" t="s">
        <v>352</v>
      </c>
      <c r="G148" s="36" t="s">
        <v>353</v>
      </c>
      <c r="H148" s="37" t="s">
        <v>183</v>
      </c>
      <c r="I148" s="34" t="s">
        <v>194</v>
      </c>
      <c r="J148" s="38">
        <v>612</v>
      </c>
      <c r="K148" s="38">
        <v>602</v>
      </c>
      <c r="L148" s="38">
        <v>10</v>
      </c>
    </row>
    <row r="149" spans="1:12" ht="21.75" customHeight="1" x14ac:dyDescent="0.15">
      <c r="A149" s="34" t="s">
        <v>185</v>
      </c>
      <c r="B149" s="41">
        <v>18</v>
      </c>
      <c r="C149" s="35" t="s">
        <v>349</v>
      </c>
      <c r="D149" s="36" t="s">
        <v>350</v>
      </c>
      <c r="E149" s="35" t="s">
        <v>351</v>
      </c>
      <c r="F149" s="35" t="s">
        <v>352</v>
      </c>
      <c r="G149" s="36" t="s">
        <v>353</v>
      </c>
      <c r="H149" s="37" t="s">
        <v>184</v>
      </c>
      <c r="I149" s="34" t="s">
        <v>194</v>
      </c>
      <c r="J149" s="38">
        <v>590</v>
      </c>
      <c r="K149" s="38">
        <v>580</v>
      </c>
      <c r="L149" s="38">
        <v>10</v>
      </c>
    </row>
    <row r="150" spans="1:12" ht="21.75" customHeight="1" x14ac:dyDescent="0.15">
      <c r="A150" s="34" t="s">
        <v>185</v>
      </c>
      <c r="B150" s="41">
        <v>47</v>
      </c>
      <c r="C150" s="35" t="s">
        <v>354</v>
      </c>
      <c r="D150" s="36" t="s">
        <v>355</v>
      </c>
      <c r="E150" s="35" t="s">
        <v>356</v>
      </c>
      <c r="F150" s="35" t="s">
        <v>357</v>
      </c>
      <c r="G150" s="36" t="s">
        <v>358</v>
      </c>
      <c r="H150" s="37" t="s">
        <v>182</v>
      </c>
      <c r="I150" s="34" t="s">
        <v>191</v>
      </c>
      <c r="J150" s="38">
        <v>750</v>
      </c>
      <c r="K150" s="38">
        <v>708</v>
      </c>
      <c r="L150" s="38">
        <v>42</v>
      </c>
    </row>
    <row r="151" spans="1:12" ht="21.75" customHeight="1" x14ac:dyDescent="0.15">
      <c r="A151" s="34" t="s">
        <v>185</v>
      </c>
      <c r="B151" s="41">
        <v>47</v>
      </c>
      <c r="C151" s="35" t="s">
        <v>354</v>
      </c>
      <c r="D151" s="36" t="s">
        <v>355</v>
      </c>
      <c r="E151" s="35" t="s">
        <v>356</v>
      </c>
      <c r="F151" s="35" t="s">
        <v>357</v>
      </c>
      <c r="G151" s="36" t="s">
        <v>358</v>
      </c>
      <c r="H151" s="37" t="s">
        <v>192</v>
      </c>
      <c r="I151" s="34" t="s">
        <v>194</v>
      </c>
      <c r="J151" s="38">
        <v>746</v>
      </c>
      <c r="K151" s="38">
        <v>704</v>
      </c>
      <c r="L151" s="38">
        <v>42</v>
      </c>
    </row>
    <row r="152" spans="1:12" ht="21.75" customHeight="1" x14ac:dyDescent="0.15">
      <c r="A152" s="34" t="s">
        <v>185</v>
      </c>
      <c r="B152" s="41">
        <v>47</v>
      </c>
      <c r="C152" s="35" t="s">
        <v>354</v>
      </c>
      <c r="D152" s="36" t="s">
        <v>355</v>
      </c>
      <c r="E152" s="35" t="s">
        <v>356</v>
      </c>
      <c r="F152" s="35" t="s">
        <v>357</v>
      </c>
      <c r="G152" s="36" t="s">
        <v>358</v>
      </c>
      <c r="H152" s="37" t="s">
        <v>176</v>
      </c>
      <c r="I152" s="34" t="s">
        <v>191</v>
      </c>
      <c r="J152" s="38">
        <v>796</v>
      </c>
      <c r="K152" s="38">
        <v>754</v>
      </c>
      <c r="L152" s="38">
        <v>42</v>
      </c>
    </row>
    <row r="153" spans="1:12" ht="21.75" customHeight="1" x14ac:dyDescent="0.15">
      <c r="A153" s="34" t="s">
        <v>185</v>
      </c>
      <c r="B153" s="41">
        <v>47</v>
      </c>
      <c r="C153" s="35" t="s">
        <v>354</v>
      </c>
      <c r="D153" s="36" t="s">
        <v>355</v>
      </c>
      <c r="E153" s="35" t="s">
        <v>356</v>
      </c>
      <c r="F153" s="35" t="s">
        <v>357</v>
      </c>
      <c r="G153" s="36" t="s">
        <v>358</v>
      </c>
      <c r="H153" s="37" t="s">
        <v>183</v>
      </c>
      <c r="I153" s="34" t="s">
        <v>191</v>
      </c>
      <c r="J153" s="38">
        <v>708</v>
      </c>
      <c r="K153" s="38">
        <v>666</v>
      </c>
      <c r="L153" s="38">
        <v>42</v>
      </c>
    </row>
    <row r="154" spans="1:12" ht="21.75" customHeight="1" x14ac:dyDescent="0.15">
      <c r="A154" s="34" t="s">
        <v>185</v>
      </c>
      <c r="B154" s="41">
        <v>47</v>
      </c>
      <c r="C154" s="35" t="s">
        <v>354</v>
      </c>
      <c r="D154" s="36" t="s">
        <v>355</v>
      </c>
      <c r="E154" s="35" t="s">
        <v>356</v>
      </c>
      <c r="F154" s="35" t="s">
        <v>357</v>
      </c>
      <c r="G154" s="36" t="s">
        <v>358</v>
      </c>
      <c r="H154" s="37" t="s">
        <v>184</v>
      </c>
      <c r="I154" s="34" t="s">
        <v>191</v>
      </c>
      <c r="J154" s="38">
        <v>686</v>
      </c>
      <c r="K154" s="38">
        <v>644</v>
      </c>
      <c r="L154" s="38">
        <v>42</v>
      </c>
    </row>
    <row r="155" spans="1:12" ht="21.75" customHeight="1" x14ac:dyDescent="0.15">
      <c r="A155" s="34" t="s">
        <v>178</v>
      </c>
      <c r="B155" s="41">
        <v>200</v>
      </c>
      <c r="C155" s="35" t="s">
        <v>359</v>
      </c>
      <c r="D155" s="36" t="s">
        <v>360</v>
      </c>
      <c r="E155" s="35" t="s">
        <v>361</v>
      </c>
      <c r="F155" s="35" t="s">
        <v>362</v>
      </c>
      <c r="G155" s="36" t="s">
        <v>363</v>
      </c>
      <c r="H155" s="37" t="s">
        <v>182</v>
      </c>
      <c r="I155" s="34" t="s">
        <v>175</v>
      </c>
      <c r="J155" s="38">
        <v>948</v>
      </c>
      <c r="K155" s="38">
        <v>928</v>
      </c>
      <c r="L155" s="38">
        <v>20</v>
      </c>
    </row>
    <row r="156" spans="1:12" ht="21.75" customHeight="1" x14ac:dyDescent="0.15">
      <c r="A156" s="34" t="s">
        <v>178</v>
      </c>
      <c r="B156" s="41">
        <v>200</v>
      </c>
      <c r="C156" s="35" t="s">
        <v>359</v>
      </c>
      <c r="D156" s="36" t="s">
        <v>360</v>
      </c>
      <c r="E156" s="35" t="s">
        <v>361</v>
      </c>
      <c r="F156" s="35" t="s">
        <v>362</v>
      </c>
      <c r="G156" s="36" t="s">
        <v>363</v>
      </c>
      <c r="H156" s="37" t="s">
        <v>183</v>
      </c>
      <c r="I156" s="34" t="s">
        <v>175</v>
      </c>
      <c r="J156" s="38">
        <v>850</v>
      </c>
      <c r="K156" s="38">
        <v>830</v>
      </c>
      <c r="L156" s="38">
        <v>20</v>
      </c>
    </row>
    <row r="157" spans="1:12" ht="21.75" customHeight="1" x14ac:dyDescent="0.15">
      <c r="A157" s="34" t="s">
        <v>178</v>
      </c>
      <c r="B157" s="41">
        <v>200</v>
      </c>
      <c r="C157" s="35" t="s">
        <v>359</v>
      </c>
      <c r="D157" s="36" t="s">
        <v>360</v>
      </c>
      <c r="E157" s="35" t="s">
        <v>361</v>
      </c>
      <c r="F157" s="35" t="s">
        <v>362</v>
      </c>
      <c r="G157" s="36" t="s">
        <v>363</v>
      </c>
      <c r="H157" s="37" t="s">
        <v>184</v>
      </c>
      <c r="I157" s="34" t="s">
        <v>191</v>
      </c>
      <c r="J157" s="38">
        <v>669</v>
      </c>
      <c r="K157" s="38">
        <v>649</v>
      </c>
      <c r="L157" s="38">
        <v>20</v>
      </c>
    </row>
    <row r="158" spans="1:12" ht="21.75" customHeight="1" x14ac:dyDescent="0.15">
      <c r="A158" s="34" t="s">
        <v>185</v>
      </c>
      <c r="B158" s="41">
        <v>9</v>
      </c>
      <c r="C158" s="35" t="s">
        <v>364</v>
      </c>
      <c r="D158" s="36" t="s">
        <v>365</v>
      </c>
      <c r="E158" s="35" t="s">
        <v>366</v>
      </c>
      <c r="F158" s="35" t="s">
        <v>367</v>
      </c>
      <c r="G158" s="36" t="s">
        <v>368</v>
      </c>
      <c r="H158" s="37" t="s">
        <v>193</v>
      </c>
      <c r="I158" s="34" t="s">
        <v>191</v>
      </c>
      <c r="J158" s="38">
        <v>813</v>
      </c>
      <c r="K158" s="38">
        <v>803</v>
      </c>
      <c r="L158" s="38">
        <v>10</v>
      </c>
    </row>
    <row r="159" spans="1:12" ht="21.75" customHeight="1" x14ac:dyDescent="0.15">
      <c r="A159" s="34" t="s">
        <v>185</v>
      </c>
      <c r="B159" s="41">
        <v>9</v>
      </c>
      <c r="C159" s="35" t="s">
        <v>364</v>
      </c>
      <c r="D159" s="36" t="s">
        <v>365</v>
      </c>
      <c r="E159" s="35" t="s">
        <v>366</v>
      </c>
      <c r="F159" s="35" t="s">
        <v>367</v>
      </c>
      <c r="G159" s="36" t="s">
        <v>368</v>
      </c>
      <c r="H159" s="37" t="s">
        <v>195</v>
      </c>
      <c r="I159" s="34" t="s">
        <v>194</v>
      </c>
      <c r="J159" s="38">
        <v>750</v>
      </c>
      <c r="K159" s="38">
        <v>740</v>
      </c>
      <c r="L159" s="38">
        <v>10</v>
      </c>
    </row>
    <row r="160" spans="1:12" ht="21.75" customHeight="1" x14ac:dyDescent="0.15">
      <c r="A160" s="34" t="s">
        <v>185</v>
      </c>
      <c r="B160" s="41">
        <v>32</v>
      </c>
      <c r="C160" s="35" t="s">
        <v>369</v>
      </c>
      <c r="D160" s="36" t="s">
        <v>370</v>
      </c>
      <c r="E160" s="35" t="s">
        <v>371</v>
      </c>
      <c r="F160" s="35" t="s">
        <v>372</v>
      </c>
      <c r="G160" s="36" t="s">
        <v>373</v>
      </c>
      <c r="H160" s="37" t="s">
        <v>182</v>
      </c>
      <c r="I160" s="34" t="s">
        <v>191</v>
      </c>
      <c r="J160" s="38">
        <v>742</v>
      </c>
      <c r="K160" s="38">
        <v>695</v>
      </c>
      <c r="L160" s="38">
        <v>47</v>
      </c>
    </row>
    <row r="161" spans="1:12" ht="21.75" customHeight="1" x14ac:dyDescent="0.15">
      <c r="A161" s="34" t="s">
        <v>185</v>
      </c>
      <c r="B161" s="41">
        <v>32</v>
      </c>
      <c r="C161" s="35" t="s">
        <v>369</v>
      </c>
      <c r="D161" s="36" t="s">
        <v>370</v>
      </c>
      <c r="E161" s="35" t="s">
        <v>371</v>
      </c>
      <c r="F161" s="35" t="s">
        <v>372</v>
      </c>
      <c r="G161" s="36" t="s">
        <v>373</v>
      </c>
      <c r="H161" s="37" t="s">
        <v>176</v>
      </c>
      <c r="I161" s="34" t="s">
        <v>175</v>
      </c>
      <c r="J161" s="38">
        <v>857</v>
      </c>
      <c r="K161" s="38">
        <v>810</v>
      </c>
      <c r="L161" s="38">
        <v>47</v>
      </c>
    </row>
    <row r="162" spans="1:12" ht="21.75" customHeight="1" x14ac:dyDescent="0.15">
      <c r="A162" s="34" t="s">
        <v>185</v>
      </c>
      <c r="B162" s="41">
        <v>32</v>
      </c>
      <c r="C162" s="35" t="s">
        <v>369</v>
      </c>
      <c r="D162" s="36" t="s">
        <v>370</v>
      </c>
      <c r="E162" s="35" t="s">
        <v>371</v>
      </c>
      <c r="F162" s="35" t="s">
        <v>372</v>
      </c>
      <c r="G162" s="36" t="s">
        <v>373</v>
      </c>
      <c r="H162" s="37" t="s">
        <v>183</v>
      </c>
      <c r="I162" s="34" t="s">
        <v>194</v>
      </c>
      <c r="J162" s="38">
        <v>670</v>
      </c>
      <c r="K162" s="38">
        <v>623</v>
      </c>
      <c r="L162" s="38">
        <v>47</v>
      </c>
    </row>
    <row r="163" spans="1:12" ht="21.75" customHeight="1" x14ac:dyDescent="0.15">
      <c r="A163" s="34" t="s">
        <v>185</v>
      </c>
      <c r="B163" s="41">
        <v>32</v>
      </c>
      <c r="C163" s="35" t="s">
        <v>369</v>
      </c>
      <c r="D163" s="36" t="s">
        <v>370</v>
      </c>
      <c r="E163" s="35" t="s">
        <v>371</v>
      </c>
      <c r="F163" s="35" t="s">
        <v>372</v>
      </c>
      <c r="G163" s="36" t="s">
        <v>373</v>
      </c>
      <c r="H163" s="37" t="s">
        <v>184</v>
      </c>
      <c r="I163" s="34" t="s">
        <v>191</v>
      </c>
      <c r="J163" s="38">
        <v>670</v>
      </c>
      <c r="K163" s="38">
        <v>623</v>
      </c>
      <c r="L163" s="38">
        <v>47</v>
      </c>
    </row>
    <row r="164" spans="1:12" ht="21.75" customHeight="1" x14ac:dyDescent="0.15">
      <c r="A164" s="34" t="s">
        <v>178</v>
      </c>
      <c r="B164" s="41">
        <v>472</v>
      </c>
      <c r="C164" s="35" t="s">
        <v>374</v>
      </c>
      <c r="D164" s="36" t="s">
        <v>375</v>
      </c>
      <c r="E164" s="35" t="s">
        <v>376</v>
      </c>
      <c r="F164" s="35" t="s">
        <v>377</v>
      </c>
      <c r="G164" s="36" t="s">
        <v>378</v>
      </c>
      <c r="H164" s="37" t="s">
        <v>182</v>
      </c>
      <c r="I164" s="34" t="s">
        <v>175</v>
      </c>
      <c r="J164" s="38">
        <v>1027</v>
      </c>
      <c r="K164" s="38">
        <v>1017</v>
      </c>
      <c r="L164" s="38">
        <v>10</v>
      </c>
    </row>
    <row r="165" spans="1:12" ht="21.75" customHeight="1" x14ac:dyDescent="0.15">
      <c r="A165" s="34" t="s">
        <v>178</v>
      </c>
      <c r="B165" s="41">
        <v>472</v>
      </c>
      <c r="C165" s="35" t="s">
        <v>374</v>
      </c>
      <c r="D165" s="36" t="s">
        <v>375</v>
      </c>
      <c r="E165" s="35" t="s">
        <v>376</v>
      </c>
      <c r="F165" s="35" t="s">
        <v>377</v>
      </c>
      <c r="G165" s="36" t="s">
        <v>378</v>
      </c>
      <c r="H165" s="37" t="s">
        <v>192</v>
      </c>
      <c r="I165" s="34" t="s">
        <v>175</v>
      </c>
      <c r="J165" s="38">
        <v>1197</v>
      </c>
      <c r="K165" s="38">
        <v>1187</v>
      </c>
      <c r="L165" s="38">
        <v>10</v>
      </c>
    </row>
    <row r="166" spans="1:12" ht="21.75" customHeight="1" x14ac:dyDescent="0.15">
      <c r="A166" s="34" t="s">
        <v>178</v>
      </c>
      <c r="B166" s="41">
        <v>472</v>
      </c>
      <c r="C166" s="35" t="s">
        <v>374</v>
      </c>
      <c r="D166" s="36" t="s">
        <v>375</v>
      </c>
      <c r="E166" s="35" t="s">
        <v>376</v>
      </c>
      <c r="F166" s="35" t="s">
        <v>377</v>
      </c>
      <c r="G166" s="36" t="s">
        <v>378</v>
      </c>
      <c r="H166" s="37" t="s">
        <v>176</v>
      </c>
      <c r="I166" s="34" t="s">
        <v>175</v>
      </c>
      <c r="J166" s="38">
        <v>865</v>
      </c>
      <c r="K166" s="38">
        <v>855</v>
      </c>
      <c r="L166" s="38">
        <v>10</v>
      </c>
    </row>
    <row r="167" spans="1:12" ht="21.75" customHeight="1" x14ac:dyDescent="0.15">
      <c r="A167" s="34" t="s">
        <v>178</v>
      </c>
      <c r="B167" s="41">
        <v>472</v>
      </c>
      <c r="C167" s="35" t="s">
        <v>374</v>
      </c>
      <c r="D167" s="36" t="s">
        <v>375</v>
      </c>
      <c r="E167" s="35" t="s">
        <v>376</v>
      </c>
      <c r="F167" s="35" t="s">
        <v>377</v>
      </c>
      <c r="G167" s="36" t="s">
        <v>378</v>
      </c>
      <c r="H167" s="37" t="s">
        <v>183</v>
      </c>
      <c r="I167" s="34" t="s">
        <v>175</v>
      </c>
      <c r="J167" s="38">
        <v>960</v>
      </c>
      <c r="K167" s="38">
        <v>950</v>
      </c>
      <c r="L167" s="38">
        <v>10</v>
      </c>
    </row>
    <row r="168" spans="1:12" ht="21.75" customHeight="1" x14ac:dyDescent="0.15">
      <c r="A168" s="34" t="s">
        <v>178</v>
      </c>
      <c r="B168" s="41">
        <v>472</v>
      </c>
      <c r="C168" s="35" t="s">
        <v>374</v>
      </c>
      <c r="D168" s="36" t="s">
        <v>375</v>
      </c>
      <c r="E168" s="35" t="s">
        <v>376</v>
      </c>
      <c r="F168" s="35" t="s">
        <v>377</v>
      </c>
      <c r="G168" s="36" t="s">
        <v>378</v>
      </c>
      <c r="H168" s="37" t="s">
        <v>193</v>
      </c>
      <c r="I168" s="34" t="s">
        <v>191</v>
      </c>
      <c r="J168" s="38">
        <v>851</v>
      </c>
      <c r="K168" s="38">
        <v>841</v>
      </c>
      <c r="L168" s="38">
        <v>10</v>
      </c>
    </row>
    <row r="169" spans="1:12" ht="21.75" customHeight="1" x14ac:dyDescent="0.15">
      <c r="A169" s="34" t="s">
        <v>178</v>
      </c>
      <c r="B169" s="41">
        <v>472</v>
      </c>
      <c r="C169" s="35" t="s">
        <v>374</v>
      </c>
      <c r="D169" s="36" t="s">
        <v>375</v>
      </c>
      <c r="E169" s="35" t="s">
        <v>376</v>
      </c>
      <c r="F169" s="35" t="s">
        <v>377</v>
      </c>
      <c r="G169" s="36" t="s">
        <v>378</v>
      </c>
      <c r="H169" s="37" t="s">
        <v>195</v>
      </c>
      <c r="I169" s="34" t="s">
        <v>191</v>
      </c>
      <c r="J169" s="38">
        <v>797</v>
      </c>
      <c r="K169" s="38">
        <v>787</v>
      </c>
      <c r="L169" s="38">
        <v>10</v>
      </c>
    </row>
    <row r="170" spans="1:12" ht="21.75" customHeight="1" x14ac:dyDescent="0.15">
      <c r="A170" s="34" t="s">
        <v>178</v>
      </c>
      <c r="B170" s="41">
        <v>472</v>
      </c>
      <c r="C170" s="35" t="s">
        <v>374</v>
      </c>
      <c r="D170" s="36" t="s">
        <v>375</v>
      </c>
      <c r="E170" s="35" t="s">
        <v>376</v>
      </c>
      <c r="F170" s="35" t="s">
        <v>377</v>
      </c>
      <c r="G170" s="36" t="s">
        <v>378</v>
      </c>
      <c r="H170" s="37" t="s">
        <v>184</v>
      </c>
      <c r="I170" s="34" t="s">
        <v>175</v>
      </c>
      <c r="J170" s="38">
        <v>809</v>
      </c>
      <c r="K170" s="38">
        <v>799</v>
      </c>
      <c r="L170" s="38">
        <v>10</v>
      </c>
    </row>
    <row r="171" spans="1:12" ht="21.75" customHeight="1" x14ac:dyDescent="0.15">
      <c r="A171" s="34" t="s">
        <v>185</v>
      </c>
      <c r="B171" s="41">
        <v>39</v>
      </c>
      <c r="C171" s="35" t="s">
        <v>379</v>
      </c>
      <c r="D171" s="36" t="s">
        <v>380</v>
      </c>
      <c r="E171" s="35" t="s">
        <v>381</v>
      </c>
      <c r="F171" s="35" t="s">
        <v>382</v>
      </c>
      <c r="G171" s="36" t="s">
        <v>383</v>
      </c>
      <c r="H171" s="37" t="s">
        <v>182</v>
      </c>
      <c r="I171" s="34" t="s">
        <v>191</v>
      </c>
      <c r="J171" s="38">
        <v>819</v>
      </c>
      <c r="K171" s="38">
        <v>809</v>
      </c>
      <c r="L171" s="38">
        <v>10</v>
      </c>
    </row>
    <row r="172" spans="1:12" ht="21.75" customHeight="1" x14ac:dyDescent="0.15">
      <c r="A172" s="34" t="s">
        <v>185</v>
      </c>
      <c r="B172" s="41">
        <v>39</v>
      </c>
      <c r="C172" s="35" t="s">
        <v>379</v>
      </c>
      <c r="D172" s="36" t="s">
        <v>380</v>
      </c>
      <c r="E172" s="35" t="s">
        <v>381</v>
      </c>
      <c r="F172" s="35" t="s">
        <v>382</v>
      </c>
      <c r="G172" s="36" t="s">
        <v>383</v>
      </c>
      <c r="H172" s="37" t="s">
        <v>192</v>
      </c>
      <c r="I172" s="34" t="s">
        <v>194</v>
      </c>
      <c r="J172" s="38">
        <v>705</v>
      </c>
      <c r="K172" s="38">
        <v>695</v>
      </c>
      <c r="L172" s="38">
        <v>10</v>
      </c>
    </row>
    <row r="173" spans="1:12" ht="21.75" customHeight="1" x14ac:dyDescent="0.15">
      <c r="A173" s="34" t="s">
        <v>185</v>
      </c>
      <c r="B173" s="41">
        <v>39</v>
      </c>
      <c r="C173" s="35" t="s">
        <v>379</v>
      </c>
      <c r="D173" s="36" t="s">
        <v>380</v>
      </c>
      <c r="E173" s="35" t="s">
        <v>381</v>
      </c>
      <c r="F173" s="35" t="s">
        <v>382</v>
      </c>
      <c r="G173" s="36" t="s">
        <v>383</v>
      </c>
      <c r="H173" s="37" t="s">
        <v>176</v>
      </c>
      <c r="I173" s="34" t="s">
        <v>194</v>
      </c>
      <c r="J173" s="38">
        <v>667</v>
      </c>
      <c r="K173" s="38">
        <v>657</v>
      </c>
      <c r="L173" s="38">
        <v>10</v>
      </c>
    </row>
    <row r="174" spans="1:12" ht="21.75" customHeight="1" x14ac:dyDescent="0.15">
      <c r="A174" s="34" t="s">
        <v>185</v>
      </c>
      <c r="B174" s="41">
        <v>39</v>
      </c>
      <c r="C174" s="35" t="s">
        <v>379</v>
      </c>
      <c r="D174" s="36" t="s">
        <v>380</v>
      </c>
      <c r="E174" s="35" t="s">
        <v>381</v>
      </c>
      <c r="F174" s="35" t="s">
        <v>382</v>
      </c>
      <c r="G174" s="36" t="s">
        <v>383</v>
      </c>
      <c r="H174" s="37" t="s">
        <v>183</v>
      </c>
      <c r="I174" s="34" t="s">
        <v>191</v>
      </c>
      <c r="J174" s="38">
        <v>729</v>
      </c>
      <c r="K174" s="38">
        <v>719</v>
      </c>
      <c r="L174" s="38">
        <v>10</v>
      </c>
    </row>
    <row r="175" spans="1:12" ht="21.75" customHeight="1" x14ac:dyDescent="0.15">
      <c r="A175" s="34" t="s">
        <v>185</v>
      </c>
      <c r="B175" s="41">
        <v>28</v>
      </c>
      <c r="C175" s="35" t="s">
        <v>384</v>
      </c>
      <c r="D175" s="36" t="s">
        <v>385</v>
      </c>
      <c r="E175" s="35" t="s">
        <v>386</v>
      </c>
      <c r="F175" s="35" t="s">
        <v>387</v>
      </c>
      <c r="G175" s="36" t="s">
        <v>17</v>
      </c>
      <c r="H175" s="37" t="s">
        <v>176</v>
      </c>
      <c r="I175" s="34" t="s">
        <v>175</v>
      </c>
      <c r="J175" s="38">
        <v>908</v>
      </c>
      <c r="K175" s="38">
        <v>888</v>
      </c>
      <c r="L175" s="38">
        <v>20</v>
      </c>
    </row>
    <row r="176" spans="1:12" ht="21.75" customHeight="1" x14ac:dyDescent="0.15">
      <c r="A176" s="34" t="s">
        <v>178</v>
      </c>
      <c r="B176" s="41">
        <v>127</v>
      </c>
      <c r="C176" s="35" t="s">
        <v>388</v>
      </c>
      <c r="D176" s="36" t="s">
        <v>389</v>
      </c>
      <c r="E176" s="35" t="s">
        <v>390</v>
      </c>
      <c r="F176" s="35" t="s">
        <v>391</v>
      </c>
      <c r="G176" s="36" t="s">
        <v>392</v>
      </c>
      <c r="H176" s="37" t="s">
        <v>174</v>
      </c>
      <c r="I176" s="34" t="s">
        <v>191</v>
      </c>
      <c r="J176" s="38">
        <v>883</v>
      </c>
      <c r="K176" s="38">
        <v>873</v>
      </c>
      <c r="L176" s="38">
        <v>10</v>
      </c>
    </row>
    <row r="177" spans="1:12" ht="21.75" customHeight="1" x14ac:dyDescent="0.15">
      <c r="A177" s="34" t="s">
        <v>178</v>
      </c>
      <c r="B177" s="41">
        <v>127</v>
      </c>
      <c r="C177" s="35" t="s">
        <v>388</v>
      </c>
      <c r="D177" s="36" t="s">
        <v>389</v>
      </c>
      <c r="E177" s="35" t="s">
        <v>390</v>
      </c>
      <c r="F177" s="35" t="s">
        <v>391</v>
      </c>
      <c r="G177" s="36" t="s">
        <v>392</v>
      </c>
      <c r="H177" s="37" t="s">
        <v>176</v>
      </c>
      <c r="I177" s="34" t="s">
        <v>191</v>
      </c>
      <c r="J177" s="38">
        <v>732</v>
      </c>
      <c r="K177" s="38">
        <v>722</v>
      </c>
      <c r="L177" s="38">
        <v>10</v>
      </c>
    </row>
    <row r="178" spans="1:12" ht="21.75" customHeight="1" x14ac:dyDescent="0.15">
      <c r="A178" s="34" t="s">
        <v>178</v>
      </c>
      <c r="B178" s="41">
        <v>127</v>
      </c>
      <c r="C178" s="35" t="s">
        <v>388</v>
      </c>
      <c r="D178" s="36" t="s">
        <v>389</v>
      </c>
      <c r="E178" s="35" t="s">
        <v>390</v>
      </c>
      <c r="F178" s="35" t="s">
        <v>391</v>
      </c>
      <c r="G178" s="36" t="s">
        <v>392</v>
      </c>
      <c r="H178" s="37" t="s">
        <v>177</v>
      </c>
      <c r="I178" s="34" t="s">
        <v>194</v>
      </c>
      <c r="J178" s="38">
        <v>706</v>
      </c>
      <c r="K178" s="38">
        <v>696</v>
      </c>
      <c r="L178" s="38">
        <v>10</v>
      </c>
    </row>
    <row r="179" spans="1:12" ht="21.75" customHeight="1" x14ac:dyDescent="0.15">
      <c r="A179" s="34" t="s">
        <v>178</v>
      </c>
      <c r="B179" s="41">
        <v>127</v>
      </c>
      <c r="C179" s="35" t="s">
        <v>388</v>
      </c>
      <c r="D179" s="36" t="s">
        <v>389</v>
      </c>
      <c r="E179" s="35" t="s">
        <v>390</v>
      </c>
      <c r="F179" s="35" t="s">
        <v>391</v>
      </c>
      <c r="G179" s="36" t="s">
        <v>392</v>
      </c>
      <c r="H179" s="37" t="s">
        <v>184</v>
      </c>
      <c r="I179" s="34" t="s">
        <v>191</v>
      </c>
      <c r="J179" s="38">
        <v>670</v>
      </c>
      <c r="K179" s="38">
        <v>660</v>
      </c>
      <c r="L179" s="38">
        <v>10</v>
      </c>
    </row>
    <row r="180" spans="1:12" ht="21.75" customHeight="1" x14ac:dyDescent="0.15">
      <c r="A180" s="34" t="s">
        <v>185</v>
      </c>
      <c r="B180" s="41">
        <v>317</v>
      </c>
      <c r="C180" s="35" t="s">
        <v>393</v>
      </c>
      <c r="D180" s="36" t="s">
        <v>394</v>
      </c>
      <c r="E180" s="35" t="s">
        <v>395</v>
      </c>
      <c r="F180" s="35" t="s">
        <v>396</v>
      </c>
      <c r="G180" s="36" t="s">
        <v>397</v>
      </c>
      <c r="H180" s="37" t="s">
        <v>182</v>
      </c>
      <c r="I180" s="34" t="s">
        <v>191</v>
      </c>
      <c r="J180" s="38">
        <v>800</v>
      </c>
      <c r="K180" s="38">
        <v>780</v>
      </c>
      <c r="L180" s="38">
        <v>20</v>
      </c>
    </row>
    <row r="181" spans="1:12" ht="21.75" customHeight="1" x14ac:dyDescent="0.15">
      <c r="A181" s="34" t="s">
        <v>185</v>
      </c>
      <c r="B181" s="41">
        <v>317</v>
      </c>
      <c r="C181" s="35" t="s">
        <v>393</v>
      </c>
      <c r="D181" s="36" t="s">
        <v>394</v>
      </c>
      <c r="E181" s="35" t="s">
        <v>395</v>
      </c>
      <c r="F181" s="35" t="s">
        <v>396</v>
      </c>
      <c r="G181" s="36" t="s">
        <v>397</v>
      </c>
      <c r="H181" s="37" t="s">
        <v>176</v>
      </c>
      <c r="I181" s="34" t="s">
        <v>191</v>
      </c>
      <c r="J181" s="38">
        <v>722</v>
      </c>
      <c r="K181" s="38">
        <v>702</v>
      </c>
      <c r="L181" s="38">
        <v>20</v>
      </c>
    </row>
    <row r="182" spans="1:12" ht="21.75" customHeight="1" x14ac:dyDescent="0.15">
      <c r="A182" s="34" t="s">
        <v>185</v>
      </c>
      <c r="B182" s="41">
        <v>317</v>
      </c>
      <c r="C182" s="35" t="s">
        <v>393</v>
      </c>
      <c r="D182" s="36" t="s">
        <v>394</v>
      </c>
      <c r="E182" s="35" t="s">
        <v>395</v>
      </c>
      <c r="F182" s="35" t="s">
        <v>396</v>
      </c>
      <c r="G182" s="36" t="s">
        <v>397</v>
      </c>
      <c r="H182" s="37" t="s">
        <v>183</v>
      </c>
      <c r="I182" s="34" t="s">
        <v>191</v>
      </c>
      <c r="J182" s="38">
        <v>732</v>
      </c>
      <c r="K182" s="38">
        <v>712</v>
      </c>
      <c r="L182" s="38">
        <v>20</v>
      </c>
    </row>
    <row r="183" spans="1:12" ht="21.75" customHeight="1" x14ac:dyDescent="0.15">
      <c r="A183" s="34" t="s">
        <v>185</v>
      </c>
      <c r="B183" s="41">
        <v>317</v>
      </c>
      <c r="C183" s="35" t="s">
        <v>393</v>
      </c>
      <c r="D183" s="36" t="s">
        <v>394</v>
      </c>
      <c r="E183" s="35" t="s">
        <v>395</v>
      </c>
      <c r="F183" s="35" t="s">
        <v>396</v>
      </c>
      <c r="G183" s="36" t="s">
        <v>397</v>
      </c>
      <c r="H183" s="37" t="s">
        <v>184</v>
      </c>
      <c r="I183" s="34" t="s">
        <v>175</v>
      </c>
      <c r="J183" s="38">
        <v>722</v>
      </c>
      <c r="K183" s="38">
        <v>702</v>
      </c>
      <c r="L183" s="38">
        <v>20</v>
      </c>
    </row>
    <row r="184" spans="1:12" ht="21.75" customHeight="1" x14ac:dyDescent="0.15">
      <c r="A184" s="34" t="s">
        <v>170</v>
      </c>
      <c r="B184" s="41">
        <v>209</v>
      </c>
      <c r="C184" s="35" t="s">
        <v>398</v>
      </c>
      <c r="D184" s="36" t="s">
        <v>399</v>
      </c>
      <c r="E184" s="35" t="s">
        <v>400</v>
      </c>
      <c r="F184" s="35" t="s">
        <v>401</v>
      </c>
      <c r="G184" s="36" t="s">
        <v>402</v>
      </c>
      <c r="H184" s="37" t="s">
        <v>182</v>
      </c>
      <c r="I184" s="34" t="s">
        <v>175</v>
      </c>
      <c r="J184" s="38">
        <v>1610</v>
      </c>
      <c r="K184" s="38">
        <v>1590</v>
      </c>
      <c r="L184" s="38">
        <v>20</v>
      </c>
    </row>
    <row r="185" spans="1:12" ht="21.75" customHeight="1" x14ac:dyDescent="0.15">
      <c r="A185" s="34" t="s">
        <v>170</v>
      </c>
      <c r="B185" s="41">
        <v>209</v>
      </c>
      <c r="C185" s="35" t="s">
        <v>398</v>
      </c>
      <c r="D185" s="36" t="s">
        <v>399</v>
      </c>
      <c r="E185" s="35" t="s">
        <v>400</v>
      </c>
      <c r="F185" s="35" t="s">
        <v>401</v>
      </c>
      <c r="G185" s="36" t="s">
        <v>402</v>
      </c>
      <c r="H185" s="37" t="s">
        <v>192</v>
      </c>
      <c r="I185" s="34" t="s">
        <v>175</v>
      </c>
      <c r="J185" s="38">
        <v>1140</v>
      </c>
      <c r="K185" s="38">
        <v>1120</v>
      </c>
      <c r="L185" s="38">
        <v>20</v>
      </c>
    </row>
    <row r="186" spans="1:12" ht="21.75" customHeight="1" x14ac:dyDescent="0.15">
      <c r="A186" s="34" t="s">
        <v>170</v>
      </c>
      <c r="B186" s="41">
        <v>209</v>
      </c>
      <c r="C186" s="35" t="s">
        <v>398</v>
      </c>
      <c r="D186" s="36" t="s">
        <v>399</v>
      </c>
      <c r="E186" s="35" t="s">
        <v>400</v>
      </c>
      <c r="F186" s="35" t="s">
        <v>401</v>
      </c>
      <c r="G186" s="36" t="s">
        <v>402</v>
      </c>
      <c r="H186" s="37" t="s">
        <v>174</v>
      </c>
      <c r="I186" s="34" t="s">
        <v>175</v>
      </c>
      <c r="J186" s="38">
        <v>1700</v>
      </c>
      <c r="K186" s="38">
        <v>1680</v>
      </c>
      <c r="L186" s="38">
        <v>20</v>
      </c>
    </row>
    <row r="187" spans="1:12" ht="21.75" customHeight="1" x14ac:dyDescent="0.15">
      <c r="A187" s="34" t="s">
        <v>170</v>
      </c>
      <c r="B187" s="41">
        <v>209</v>
      </c>
      <c r="C187" s="35" t="s">
        <v>398</v>
      </c>
      <c r="D187" s="36" t="s">
        <v>399</v>
      </c>
      <c r="E187" s="35" t="s">
        <v>400</v>
      </c>
      <c r="F187" s="35" t="s">
        <v>401</v>
      </c>
      <c r="G187" s="36" t="s">
        <v>402</v>
      </c>
      <c r="H187" s="37" t="s">
        <v>176</v>
      </c>
      <c r="I187" s="34" t="s">
        <v>175</v>
      </c>
      <c r="J187" s="38">
        <v>1315</v>
      </c>
      <c r="K187" s="38">
        <v>1295</v>
      </c>
      <c r="L187" s="38">
        <v>20</v>
      </c>
    </row>
    <row r="188" spans="1:12" ht="21.75" customHeight="1" x14ac:dyDescent="0.15">
      <c r="A188" s="34" t="s">
        <v>170</v>
      </c>
      <c r="B188" s="41">
        <v>209</v>
      </c>
      <c r="C188" s="35" t="s">
        <v>398</v>
      </c>
      <c r="D188" s="36" t="s">
        <v>399</v>
      </c>
      <c r="E188" s="35" t="s">
        <v>400</v>
      </c>
      <c r="F188" s="35" t="s">
        <v>401</v>
      </c>
      <c r="G188" s="36" t="s">
        <v>402</v>
      </c>
      <c r="H188" s="37" t="s">
        <v>183</v>
      </c>
      <c r="I188" s="34" t="s">
        <v>175</v>
      </c>
      <c r="J188" s="38">
        <v>1505</v>
      </c>
      <c r="K188" s="38">
        <v>1485</v>
      </c>
      <c r="L188" s="38">
        <v>20</v>
      </c>
    </row>
    <row r="189" spans="1:12" ht="21.75" customHeight="1" x14ac:dyDescent="0.15">
      <c r="A189" s="34" t="s">
        <v>170</v>
      </c>
      <c r="B189" s="41">
        <v>209</v>
      </c>
      <c r="C189" s="35" t="s">
        <v>398</v>
      </c>
      <c r="D189" s="36" t="s">
        <v>399</v>
      </c>
      <c r="E189" s="35" t="s">
        <v>400</v>
      </c>
      <c r="F189" s="35" t="s">
        <v>401</v>
      </c>
      <c r="G189" s="36" t="s">
        <v>402</v>
      </c>
      <c r="H189" s="37" t="s">
        <v>193</v>
      </c>
      <c r="I189" s="34" t="s">
        <v>175</v>
      </c>
      <c r="J189" s="38">
        <v>1228</v>
      </c>
      <c r="K189" s="38">
        <v>1208</v>
      </c>
      <c r="L189" s="38">
        <v>20</v>
      </c>
    </row>
    <row r="190" spans="1:12" ht="21.75" customHeight="1" x14ac:dyDescent="0.15">
      <c r="A190" s="34" t="s">
        <v>170</v>
      </c>
      <c r="B190" s="41">
        <v>209</v>
      </c>
      <c r="C190" s="35" t="s">
        <v>398</v>
      </c>
      <c r="D190" s="36" t="s">
        <v>399</v>
      </c>
      <c r="E190" s="35" t="s">
        <v>400</v>
      </c>
      <c r="F190" s="35" t="s">
        <v>401</v>
      </c>
      <c r="G190" s="36" t="s">
        <v>402</v>
      </c>
      <c r="H190" s="37" t="s">
        <v>195</v>
      </c>
      <c r="I190" s="34" t="s">
        <v>175</v>
      </c>
      <c r="J190" s="38">
        <v>1064</v>
      </c>
      <c r="K190" s="38">
        <v>1044</v>
      </c>
      <c r="L190" s="38">
        <v>20</v>
      </c>
    </row>
    <row r="191" spans="1:12" ht="21.75" customHeight="1" x14ac:dyDescent="0.15">
      <c r="A191" s="34" t="s">
        <v>170</v>
      </c>
      <c r="B191" s="41">
        <v>209</v>
      </c>
      <c r="C191" s="35" t="s">
        <v>398</v>
      </c>
      <c r="D191" s="36" t="s">
        <v>399</v>
      </c>
      <c r="E191" s="35" t="s">
        <v>400</v>
      </c>
      <c r="F191" s="35" t="s">
        <v>401</v>
      </c>
      <c r="G191" s="36" t="s">
        <v>402</v>
      </c>
      <c r="H191" s="37" t="s">
        <v>177</v>
      </c>
      <c r="I191" s="34" t="s">
        <v>175</v>
      </c>
      <c r="J191" s="38">
        <v>1261</v>
      </c>
      <c r="K191" s="38">
        <v>1241</v>
      </c>
      <c r="L191" s="38">
        <v>20</v>
      </c>
    </row>
    <row r="192" spans="1:12" ht="21.75" customHeight="1" x14ac:dyDescent="0.15">
      <c r="A192" s="34" t="s">
        <v>170</v>
      </c>
      <c r="B192" s="41">
        <v>209</v>
      </c>
      <c r="C192" s="35" t="s">
        <v>398</v>
      </c>
      <c r="D192" s="36" t="s">
        <v>399</v>
      </c>
      <c r="E192" s="35" t="s">
        <v>400</v>
      </c>
      <c r="F192" s="35" t="s">
        <v>401</v>
      </c>
      <c r="G192" s="36" t="s">
        <v>402</v>
      </c>
      <c r="H192" s="37" t="s">
        <v>184</v>
      </c>
      <c r="I192" s="34" t="s">
        <v>175</v>
      </c>
      <c r="J192" s="38">
        <v>1208</v>
      </c>
      <c r="K192" s="38">
        <v>1188</v>
      </c>
      <c r="L192" s="38">
        <v>20</v>
      </c>
    </row>
    <row r="193" spans="1:12" ht="21.75" customHeight="1" x14ac:dyDescent="0.15">
      <c r="A193" s="34" t="s">
        <v>170</v>
      </c>
      <c r="B193" s="41">
        <v>418</v>
      </c>
      <c r="C193" s="35" t="s">
        <v>88</v>
      </c>
      <c r="D193" s="36" t="s">
        <v>89</v>
      </c>
      <c r="E193" s="35" t="s">
        <v>90</v>
      </c>
      <c r="F193" s="35" t="s">
        <v>403</v>
      </c>
      <c r="G193" s="36" t="s">
        <v>91</v>
      </c>
      <c r="H193" s="37" t="s">
        <v>182</v>
      </c>
      <c r="I193" s="34" t="s">
        <v>191</v>
      </c>
      <c r="J193" s="38">
        <v>793</v>
      </c>
      <c r="K193" s="38">
        <v>773</v>
      </c>
      <c r="L193" s="38">
        <v>20</v>
      </c>
    </row>
    <row r="194" spans="1:12" ht="21.75" customHeight="1" x14ac:dyDescent="0.15">
      <c r="A194" s="34" t="s">
        <v>170</v>
      </c>
      <c r="B194" s="41">
        <v>418</v>
      </c>
      <c r="C194" s="35" t="s">
        <v>88</v>
      </c>
      <c r="D194" s="36" t="s">
        <v>89</v>
      </c>
      <c r="E194" s="35" t="s">
        <v>90</v>
      </c>
      <c r="F194" s="35" t="s">
        <v>403</v>
      </c>
      <c r="G194" s="36" t="s">
        <v>91</v>
      </c>
      <c r="H194" s="37" t="s">
        <v>192</v>
      </c>
      <c r="I194" s="34" t="s">
        <v>194</v>
      </c>
      <c r="J194" s="38">
        <v>696</v>
      </c>
      <c r="K194" s="38">
        <v>676</v>
      </c>
      <c r="L194" s="38">
        <v>20</v>
      </c>
    </row>
    <row r="195" spans="1:12" ht="21.75" customHeight="1" x14ac:dyDescent="0.15">
      <c r="A195" s="34" t="s">
        <v>170</v>
      </c>
      <c r="B195" s="41">
        <v>418</v>
      </c>
      <c r="C195" s="35" t="s">
        <v>88</v>
      </c>
      <c r="D195" s="36" t="s">
        <v>89</v>
      </c>
      <c r="E195" s="35" t="s">
        <v>90</v>
      </c>
      <c r="F195" s="35" t="s">
        <v>403</v>
      </c>
      <c r="G195" s="36" t="s">
        <v>91</v>
      </c>
      <c r="H195" s="37" t="s">
        <v>174</v>
      </c>
      <c r="I195" s="34" t="s">
        <v>194</v>
      </c>
      <c r="J195" s="38">
        <v>764</v>
      </c>
      <c r="K195" s="38">
        <v>744</v>
      </c>
      <c r="L195" s="38">
        <v>20</v>
      </c>
    </row>
    <row r="196" spans="1:12" ht="21.75" customHeight="1" x14ac:dyDescent="0.15">
      <c r="A196" s="34" t="s">
        <v>170</v>
      </c>
      <c r="B196" s="41">
        <v>418</v>
      </c>
      <c r="C196" s="35" t="s">
        <v>88</v>
      </c>
      <c r="D196" s="36" t="s">
        <v>89</v>
      </c>
      <c r="E196" s="35" t="s">
        <v>90</v>
      </c>
      <c r="F196" s="35" t="s">
        <v>403</v>
      </c>
      <c r="G196" s="36" t="s">
        <v>91</v>
      </c>
      <c r="H196" s="37" t="s">
        <v>176</v>
      </c>
      <c r="I196" s="34" t="s">
        <v>175</v>
      </c>
      <c r="J196" s="38">
        <v>930</v>
      </c>
      <c r="K196" s="38">
        <v>910</v>
      </c>
      <c r="L196" s="38">
        <v>20</v>
      </c>
    </row>
    <row r="197" spans="1:12" ht="21.75" customHeight="1" x14ac:dyDescent="0.15">
      <c r="A197" s="34" t="s">
        <v>170</v>
      </c>
      <c r="B197" s="41">
        <v>418</v>
      </c>
      <c r="C197" s="35" t="s">
        <v>88</v>
      </c>
      <c r="D197" s="36" t="s">
        <v>89</v>
      </c>
      <c r="E197" s="35" t="s">
        <v>90</v>
      </c>
      <c r="F197" s="35" t="s">
        <v>403</v>
      </c>
      <c r="G197" s="36" t="s">
        <v>91</v>
      </c>
      <c r="H197" s="37" t="s">
        <v>177</v>
      </c>
      <c r="I197" s="34" t="s">
        <v>175</v>
      </c>
      <c r="J197" s="38">
        <v>1040</v>
      </c>
      <c r="K197" s="38">
        <v>1020</v>
      </c>
      <c r="L197" s="38">
        <v>20</v>
      </c>
    </row>
    <row r="198" spans="1:12" ht="21.75" customHeight="1" x14ac:dyDescent="0.15">
      <c r="A198" s="34" t="s">
        <v>170</v>
      </c>
      <c r="B198" s="41">
        <v>418</v>
      </c>
      <c r="C198" s="35" t="s">
        <v>88</v>
      </c>
      <c r="D198" s="36" t="s">
        <v>89</v>
      </c>
      <c r="E198" s="35" t="s">
        <v>90</v>
      </c>
      <c r="F198" s="35" t="s">
        <v>403</v>
      </c>
      <c r="G198" s="36" t="s">
        <v>91</v>
      </c>
      <c r="H198" s="37" t="s">
        <v>184</v>
      </c>
      <c r="I198" s="34" t="s">
        <v>175</v>
      </c>
      <c r="J198" s="38">
        <v>932</v>
      </c>
      <c r="K198" s="38">
        <v>912</v>
      </c>
      <c r="L198" s="38">
        <v>20</v>
      </c>
    </row>
    <row r="199" spans="1:12" ht="21.75" customHeight="1" x14ac:dyDescent="0.15">
      <c r="A199" s="34" t="s">
        <v>170</v>
      </c>
      <c r="B199" s="41">
        <v>131</v>
      </c>
      <c r="C199" s="35" t="s">
        <v>404</v>
      </c>
      <c r="D199" s="36" t="s">
        <v>405</v>
      </c>
      <c r="E199" s="35" t="s">
        <v>406</v>
      </c>
      <c r="F199" s="35" t="s">
        <v>407</v>
      </c>
      <c r="G199" s="36" t="s">
        <v>408</v>
      </c>
      <c r="H199" s="37" t="s">
        <v>174</v>
      </c>
      <c r="I199" s="34" t="s">
        <v>175</v>
      </c>
      <c r="J199" s="38">
        <v>1216</v>
      </c>
      <c r="K199" s="38">
        <v>1206</v>
      </c>
      <c r="L199" s="38">
        <v>10</v>
      </c>
    </row>
    <row r="200" spans="1:12" ht="21.75" customHeight="1" x14ac:dyDescent="0.15">
      <c r="A200" s="34" t="s">
        <v>170</v>
      </c>
      <c r="B200" s="41">
        <v>131</v>
      </c>
      <c r="C200" s="35" t="s">
        <v>404</v>
      </c>
      <c r="D200" s="36" t="s">
        <v>405</v>
      </c>
      <c r="E200" s="35" t="s">
        <v>406</v>
      </c>
      <c r="F200" s="35" t="s">
        <v>407</v>
      </c>
      <c r="G200" s="36" t="s">
        <v>408</v>
      </c>
      <c r="H200" s="37" t="s">
        <v>177</v>
      </c>
      <c r="I200" s="34" t="s">
        <v>175</v>
      </c>
      <c r="J200" s="38">
        <v>1118</v>
      </c>
      <c r="K200" s="38">
        <v>1108</v>
      </c>
      <c r="L200" s="38">
        <v>10</v>
      </c>
    </row>
    <row r="201" spans="1:12" ht="21.75" customHeight="1" x14ac:dyDescent="0.15">
      <c r="A201" s="34" t="s">
        <v>170</v>
      </c>
      <c r="B201" s="41">
        <v>131</v>
      </c>
      <c r="C201" s="35" t="s">
        <v>404</v>
      </c>
      <c r="D201" s="36" t="s">
        <v>405</v>
      </c>
      <c r="E201" s="35" t="s">
        <v>406</v>
      </c>
      <c r="F201" s="35" t="s">
        <v>407</v>
      </c>
      <c r="G201" s="36" t="s">
        <v>408</v>
      </c>
      <c r="H201" s="37" t="s">
        <v>184</v>
      </c>
      <c r="I201" s="34" t="s">
        <v>175</v>
      </c>
      <c r="J201" s="38">
        <v>1116</v>
      </c>
      <c r="K201" s="38">
        <v>1106</v>
      </c>
      <c r="L201" s="38">
        <v>10</v>
      </c>
    </row>
    <row r="202" spans="1:12" ht="21.75" customHeight="1" x14ac:dyDescent="0.15">
      <c r="A202" s="34" t="s">
        <v>178</v>
      </c>
      <c r="B202" s="41">
        <v>348</v>
      </c>
      <c r="C202" s="35" t="s">
        <v>140</v>
      </c>
      <c r="D202" s="36" t="s">
        <v>141</v>
      </c>
      <c r="E202" s="35" t="s">
        <v>142</v>
      </c>
      <c r="F202" s="35" t="s">
        <v>409</v>
      </c>
      <c r="G202" s="36" t="s">
        <v>143</v>
      </c>
      <c r="H202" s="37" t="s">
        <v>174</v>
      </c>
      <c r="I202" s="34" t="s">
        <v>175</v>
      </c>
      <c r="J202" s="38">
        <v>1202</v>
      </c>
      <c r="K202" s="38">
        <v>1192</v>
      </c>
      <c r="L202" s="38">
        <v>10</v>
      </c>
    </row>
    <row r="203" spans="1:12" ht="21.75" customHeight="1" x14ac:dyDescent="0.15">
      <c r="A203" s="34" t="s">
        <v>178</v>
      </c>
      <c r="B203" s="41">
        <v>125</v>
      </c>
      <c r="C203" s="35" t="s">
        <v>410</v>
      </c>
      <c r="D203" s="36" t="s">
        <v>411</v>
      </c>
      <c r="E203" s="35" t="s">
        <v>412</v>
      </c>
      <c r="F203" s="35" t="s">
        <v>413</v>
      </c>
      <c r="G203" s="36" t="s">
        <v>414</v>
      </c>
      <c r="H203" s="37" t="s">
        <v>192</v>
      </c>
      <c r="I203" s="34" t="s">
        <v>191</v>
      </c>
      <c r="J203" s="38">
        <v>860</v>
      </c>
      <c r="K203" s="38">
        <v>850</v>
      </c>
      <c r="L203" s="38">
        <v>10</v>
      </c>
    </row>
    <row r="204" spans="1:12" ht="21.75" customHeight="1" x14ac:dyDescent="0.15">
      <c r="A204" s="34" t="s">
        <v>178</v>
      </c>
      <c r="B204" s="41">
        <v>125</v>
      </c>
      <c r="C204" s="35" t="s">
        <v>410</v>
      </c>
      <c r="D204" s="36" t="s">
        <v>411</v>
      </c>
      <c r="E204" s="35" t="s">
        <v>412</v>
      </c>
      <c r="F204" s="35" t="s">
        <v>413</v>
      </c>
      <c r="G204" s="36" t="s">
        <v>414</v>
      </c>
      <c r="H204" s="37" t="s">
        <v>193</v>
      </c>
      <c r="I204" s="34" t="s">
        <v>191</v>
      </c>
      <c r="J204" s="38">
        <v>873</v>
      </c>
      <c r="K204" s="38">
        <v>863</v>
      </c>
      <c r="L204" s="38">
        <v>10</v>
      </c>
    </row>
    <row r="205" spans="1:12" ht="21.75" customHeight="1" x14ac:dyDescent="0.15">
      <c r="A205" s="34" t="s">
        <v>178</v>
      </c>
      <c r="B205" s="41">
        <v>125</v>
      </c>
      <c r="C205" s="35" t="s">
        <v>410</v>
      </c>
      <c r="D205" s="36" t="s">
        <v>411</v>
      </c>
      <c r="E205" s="35" t="s">
        <v>412</v>
      </c>
      <c r="F205" s="35" t="s">
        <v>413</v>
      </c>
      <c r="G205" s="36" t="s">
        <v>414</v>
      </c>
      <c r="H205" s="37" t="s">
        <v>195</v>
      </c>
      <c r="I205" s="34" t="s">
        <v>191</v>
      </c>
      <c r="J205" s="38">
        <v>781</v>
      </c>
      <c r="K205" s="38">
        <v>771</v>
      </c>
      <c r="L205" s="38">
        <v>10</v>
      </c>
    </row>
    <row r="206" spans="1:12" ht="21.75" customHeight="1" x14ac:dyDescent="0.15">
      <c r="A206" s="34" t="s">
        <v>185</v>
      </c>
      <c r="B206" s="41">
        <v>12</v>
      </c>
      <c r="C206" s="35" t="s">
        <v>415</v>
      </c>
      <c r="D206" s="36" t="s">
        <v>416</v>
      </c>
      <c r="E206" s="35" t="s">
        <v>417</v>
      </c>
      <c r="F206" s="35" t="s">
        <v>418</v>
      </c>
      <c r="G206" s="36" t="s">
        <v>419</v>
      </c>
      <c r="H206" s="37" t="s">
        <v>182</v>
      </c>
      <c r="I206" s="34" t="s">
        <v>194</v>
      </c>
      <c r="J206" s="38">
        <v>695</v>
      </c>
      <c r="K206" s="38">
        <v>695</v>
      </c>
      <c r="L206" s="38">
        <v>0</v>
      </c>
    </row>
    <row r="207" spans="1:12" ht="21.75" customHeight="1" x14ac:dyDescent="0.15">
      <c r="A207" s="34" t="s">
        <v>185</v>
      </c>
      <c r="B207" s="41">
        <v>12</v>
      </c>
      <c r="C207" s="35" t="s">
        <v>415</v>
      </c>
      <c r="D207" s="36" t="s">
        <v>416</v>
      </c>
      <c r="E207" s="35" t="s">
        <v>417</v>
      </c>
      <c r="F207" s="35" t="s">
        <v>418</v>
      </c>
      <c r="G207" s="36" t="s">
        <v>419</v>
      </c>
      <c r="H207" s="37" t="s">
        <v>183</v>
      </c>
      <c r="I207" s="34" t="s">
        <v>194</v>
      </c>
      <c r="J207" s="38">
        <v>555</v>
      </c>
      <c r="K207" s="38">
        <v>555</v>
      </c>
      <c r="L207" s="38">
        <v>0</v>
      </c>
    </row>
    <row r="208" spans="1:12" ht="21.75" customHeight="1" x14ac:dyDescent="0.15">
      <c r="A208" s="34" t="s">
        <v>185</v>
      </c>
      <c r="B208" s="41">
        <v>12</v>
      </c>
      <c r="C208" s="35" t="s">
        <v>415</v>
      </c>
      <c r="D208" s="36" t="s">
        <v>416</v>
      </c>
      <c r="E208" s="35" t="s">
        <v>417</v>
      </c>
      <c r="F208" s="35" t="s">
        <v>418</v>
      </c>
      <c r="G208" s="36" t="s">
        <v>419</v>
      </c>
      <c r="H208" s="37" t="s">
        <v>184</v>
      </c>
      <c r="I208" s="34" t="s">
        <v>194</v>
      </c>
      <c r="J208" s="38">
        <v>499</v>
      </c>
      <c r="K208" s="38">
        <v>499</v>
      </c>
      <c r="L208" s="38">
        <v>0</v>
      </c>
    </row>
    <row r="209" spans="1:12" ht="21.75" customHeight="1" x14ac:dyDescent="0.15">
      <c r="A209" s="34" t="s">
        <v>178</v>
      </c>
      <c r="B209" s="41">
        <v>212</v>
      </c>
      <c r="C209" s="35" t="s">
        <v>420</v>
      </c>
      <c r="D209" s="36" t="s">
        <v>421</v>
      </c>
      <c r="E209" s="35" t="s">
        <v>422</v>
      </c>
      <c r="F209" s="35" t="s">
        <v>423</v>
      </c>
      <c r="G209" s="36" t="s">
        <v>424</v>
      </c>
      <c r="H209" s="37" t="s">
        <v>182</v>
      </c>
      <c r="I209" s="34" t="s">
        <v>175</v>
      </c>
      <c r="J209" s="38">
        <v>1173</v>
      </c>
      <c r="K209" s="38">
        <v>1153</v>
      </c>
      <c r="L209" s="38">
        <v>20</v>
      </c>
    </row>
    <row r="210" spans="1:12" ht="21.75" customHeight="1" x14ac:dyDescent="0.15">
      <c r="A210" s="34" t="s">
        <v>178</v>
      </c>
      <c r="B210" s="41">
        <v>212</v>
      </c>
      <c r="C210" s="35" t="s">
        <v>420</v>
      </c>
      <c r="D210" s="36" t="s">
        <v>421</v>
      </c>
      <c r="E210" s="35" t="s">
        <v>422</v>
      </c>
      <c r="F210" s="35" t="s">
        <v>423</v>
      </c>
      <c r="G210" s="36" t="s">
        <v>424</v>
      </c>
      <c r="H210" s="37" t="s">
        <v>176</v>
      </c>
      <c r="I210" s="34" t="s">
        <v>175</v>
      </c>
      <c r="J210" s="38">
        <v>1342</v>
      </c>
      <c r="K210" s="38">
        <v>1322</v>
      </c>
      <c r="L210" s="38">
        <v>20</v>
      </c>
    </row>
    <row r="211" spans="1:12" ht="21.75" customHeight="1" x14ac:dyDescent="0.15">
      <c r="A211" s="34" t="s">
        <v>178</v>
      </c>
      <c r="B211" s="41">
        <v>212</v>
      </c>
      <c r="C211" s="35" t="s">
        <v>420</v>
      </c>
      <c r="D211" s="36" t="s">
        <v>421</v>
      </c>
      <c r="E211" s="35" t="s">
        <v>422</v>
      </c>
      <c r="F211" s="35" t="s">
        <v>423</v>
      </c>
      <c r="G211" s="36" t="s">
        <v>424</v>
      </c>
      <c r="H211" s="37" t="s">
        <v>183</v>
      </c>
      <c r="I211" s="34" t="s">
        <v>175</v>
      </c>
      <c r="J211" s="38">
        <v>900</v>
      </c>
      <c r="K211" s="38">
        <v>880</v>
      </c>
      <c r="L211" s="38">
        <v>20</v>
      </c>
    </row>
    <row r="212" spans="1:12" ht="21.75" customHeight="1" x14ac:dyDescent="0.15">
      <c r="A212" s="34" t="s">
        <v>178</v>
      </c>
      <c r="B212" s="41">
        <v>212</v>
      </c>
      <c r="C212" s="35" t="s">
        <v>420</v>
      </c>
      <c r="D212" s="36" t="s">
        <v>421</v>
      </c>
      <c r="E212" s="35" t="s">
        <v>422</v>
      </c>
      <c r="F212" s="35" t="s">
        <v>423</v>
      </c>
      <c r="G212" s="36" t="s">
        <v>424</v>
      </c>
      <c r="H212" s="37" t="s">
        <v>184</v>
      </c>
      <c r="I212" s="34" t="s">
        <v>175</v>
      </c>
      <c r="J212" s="38">
        <v>922</v>
      </c>
      <c r="K212" s="38">
        <v>902</v>
      </c>
      <c r="L212" s="38">
        <v>20</v>
      </c>
    </row>
    <row r="213" spans="1:12" ht="21.75" customHeight="1" x14ac:dyDescent="0.15">
      <c r="A213" s="34" t="s">
        <v>178</v>
      </c>
      <c r="B213" s="41">
        <v>211</v>
      </c>
      <c r="C213" s="35" t="s">
        <v>425</v>
      </c>
      <c r="D213" s="36" t="s">
        <v>426</v>
      </c>
      <c r="E213" s="35" t="s">
        <v>427</v>
      </c>
      <c r="F213" s="35" t="s">
        <v>428</v>
      </c>
      <c r="G213" s="36" t="s">
        <v>429</v>
      </c>
      <c r="H213" s="37" t="s">
        <v>182</v>
      </c>
      <c r="I213" s="34" t="s">
        <v>175</v>
      </c>
      <c r="J213" s="38">
        <v>1053</v>
      </c>
      <c r="K213" s="38">
        <v>1033</v>
      </c>
      <c r="L213" s="38">
        <v>20</v>
      </c>
    </row>
    <row r="214" spans="1:12" ht="21.75" customHeight="1" x14ac:dyDescent="0.15">
      <c r="A214" s="34" t="s">
        <v>178</v>
      </c>
      <c r="B214" s="41">
        <v>211</v>
      </c>
      <c r="C214" s="35" t="s">
        <v>425</v>
      </c>
      <c r="D214" s="36" t="s">
        <v>426</v>
      </c>
      <c r="E214" s="35" t="s">
        <v>427</v>
      </c>
      <c r="F214" s="35" t="s">
        <v>428</v>
      </c>
      <c r="G214" s="36" t="s">
        <v>429</v>
      </c>
      <c r="H214" s="37" t="s">
        <v>176</v>
      </c>
      <c r="I214" s="34" t="s">
        <v>175</v>
      </c>
      <c r="J214" s="38">
        <v>1082</v>
      </c>
      <c r="K214" s="38">
        <v>1062</v>
      </c>
      <c r="L214" s="38">
        <v>20</v>
      </c>
    </row>
    <row r="215" spans="1:12" ht="21.75" customHeight="1" x14ac:dyDescent="0.15">
      <c r="A215" s="34" t="s">
        <v>178</v>
      </c>
      <c r="B215" s="41">
        <v>211</v>
      </c>
      <c r="C215" s="35" t="s">
        <v>425</v>
      </c>
      <c r="D215" s="36" t="s">
        <v>426</v>
      </c>
      <c r="E215" s="35" t="s">
        <v>427</v>
      </c>
      <c r="F215" s="35" t="s">
        <v>428</v>
      </c>
      <c r="G215" s="36" t="s">
        <v>429</v>
      </c>
      <c r="H215" s="37" t="s">
        <v>183</v>
      </c>
      <c r="I215" s="34" t="s">
        <v>175</v>
      </c>
      <c r="J215" s="38">
        <v>870</v>
      </c>
      <c r="K215" s="38">
        <v>850</v>
      </c>
      <c r="L215" s="38">
        <v>20</v>
      </c>
    </row>
    <row r="216" spans="1:12" ht="21.75" customHeight="1" x14ac:dyDescent="0.15">
      <c r="A216" s="34" t="s">
        <v>178</v>
      </c>
      <c r="B216" s="41">
        <v>211</v>
      </c>
      <c r="C216" s="35" t="s">
        <v>425</v>
      </c>
      <c r="D216" s="36" t="s">
        <v>426</v>
      </c>
      <c r="E216" s="35" t="s">
        <v>427</v>
      </c>
      <c r="F216" s="35" t="s">
        <v>428</v>
      </c>
      <c r="G216" s="36" t="s">
        <v>429</v>
      </c>
      <c r="H216" s="37" t="s">
        <v>184</v>
      </c>
      <c r="I216" s="34" t="s">
        <v>175</v>
      </c>
      <c r="J216" s="38">
        <v>825</v>
      </c>
      <c r="K216" s="38">
        <v>805</v>
      </c>
      <c r="L216" s="38">
        <v>20</v>
      </c>
    </row>
    <row r="217" spans="1:12" ht="21.75" customHeight="1" x14ac:dyDescent="0.15">
      <c r="A217" s="34" t="s">
        <v>178</v>
      </c>
      <c r="B217" s="41">
        <v>192</v>
      </c>
      <c r="C217" s="35" t="s">
        <v>430</v>
      </c>
      <c r="D217" s="36" t="s">
        <v>431</v>
      </c>
      <c r="E217" s="35" t="s">
        <v>432</v>
      </c>
      <c r="F217" s="35" t="s">
        <v>433</v>
      </c>
      <c r="G217" s="36" t="s">
        <v>434</v>
      </c>
      <c r="H217" s="37" t="s">
        <v>182</v>
      </c>
      <c r="I217" s="34" t="s">
        <v>175</v>
      </c>
      <c r="J217" s="38">
        <v>996</v>
      </c>
      <c r="K217" s="38">
        <v>986</v>
      </c>
      <c r="L217" s="38">
        <v>10</v>
      </c>
    </row>
    <row r="218" spans="1:12" ht="21.75" customHeight="1" x14ac:dyDescent="0.15">
      <c r="A218" s="34" t="s">
        <v>178</v>
      </c>
      <c r="B218" s="41">
        <v>192</v>
      </c>
      <c r="C218" s="35" t="s">
        <v>430</v>
      </c>
      <c r="D218" s="36" t="s">
        <v>431</v>
      </c>
      <c r="E218" s="35" t="s">
        <v>432</v>
      </c>
      <c r="F218" s="35" t="s">
        <v>433</v>
      </c>
      <c r="G218" s="36" t="s">
        <v>434</v>
      </c>
      <c r="H218" s="37" t="s">
        <v>183</v>
      </c>
      <c r="I218" s="34" t="s">
        <v>175</v>
      </c>
      <c r="J218" s="38">
        <v>932</v>
      </c>
      <c r="K218" s="38">
        <v>922</v>
      </c>
      <c r="L218" s="38">
        <v>10</v>
      </c>
    </row>
    <row r="219" spans="1:12" ht="21.75" customHeight="1" x14ac:dyDescent="0.15">
      <c r="A219" s="34" t="s">
        <v>178</v>
      </c>
      <c r="B219" s="41">
        <v>192</v>
      </c>
      <c r="C219" s="35" t="s">
        <v>430</v>
      </c>
      <c r="D219" s="36" t="s">
        <v>431</v>
      </c>
      <c r="E219" s="35" t="s">
        <v>432</v>
      </c>
      <c r="F219" s="35" t="s">
        <v>433</v>
      </c>
      <c r="G219" s="36" t="s">
        <v>434</v>
      </c>
      <c r="H219" s="37" t="s">
        <v>184</v>
      </c>
      <c r="I219" s="34" t="s">
        <v>175</v>
      </c>
      <c r="J219" s="38">
        <v>706</v>
      </c>
      <c r="K219" s="38">
        <v>696</v>
      </c>
      <c r="L219" s="38">
        <v>10</v>
      </c>
    </row>
    <row r="220" spans="1:12" ht="21.75" customHeight="1" x14ac:dyDescent="0.15">
      <c r="A220" s="34" t="s">
        <v>178</v>
      </c>
      <c r="B220" s="41">
        <v>148</v>
      </c>
      <c r="C220" s="35" t="s">
        <v>435</v>
      </c>
      <c r="D220" s="36" t="s">
        <v>436</v>
      </c>
      <c r="E220" s="35" t="s">
        <v>437</v>
      </c>
      <c r="F220" s="35" t="s">
        <v>438</v>
      </c>
      <c r="G220" s="36" t="s">
        <v>439</v>
      </c>
      <c r="H220" s="37" t="s">
        <v>182</v>
      </c>
      <c r="I220" s="34" t="s">
        <v>175</v>
      </c>
      <c r="J220" s="38">
        <v>1861</v>
      </c>
      <c r="K220" s="38">
        <v>1841</v>
      </c>
      <c r="L220" s="38">
        <v>20</v>
      </c>
    </row>
    <row r="221" spans="1:12" ht="21.75" customHeight="1" x14ac:dyDescent="0.15">
      <c r="A221" s="34" t="s">
        <v>178</v>
      </c>
      <c r="B221" s="41">
        <v>148</v>
      </c>
      <c r="C221" s="35" t="s">
        <v>435</v>
      </c>
      <c r="D221" s="36" t="s">
        <v>436</v>
      </c>
      <c r="E221" s="35" t="s">
        <v>437</v>
      </c>
      <c r="F221" s="35" t="s">
        <v>438</v>
      </c>
      <c r="G221" s="36" t="s">
        <v>439</v>
      </c>
      <c r="H221" s="37" t="s">
        <v>192</v>
      </c>
      <c r="I221" s="34" t="s">
        <v>175</v>
      </c>
      <c r="J221" s="38">
        <v>1929</v>
      </c>
      <c r="K221" s="38">
        <v>1909</v>
      </c>
      <c r="L221" s="38">
        <v>20</v>
      </c>
    </row>
    <row r="222" spans="1:12" ht="21.75" customHeight="1" x14ac:dyDescent="0.15">
      <c r="A222" s="34" t="s">
        <v>178</v>
      </c>
      <c r="B222" s="41">
        <v>148</v>
      </c>
      <c r="C222" s="35" t="s">
        <v>435</v>
      </c>
      <c r="D222" s="36" t="s">
        <v>436</v>
      </c>
      <c r="E222" s="35" t="s">
        <v>437</v>
      </c>
      <c r="F222" s="35" t="s">
        <v>438</v>
      </c>
      <c r="G222" s="36" t="s">
        <v>439</v>
      </c>
      <c r="H222" s="37" t="s">
        <v>184</v>
      </c>
      <c r="I222" s="34" t="s">
        <v>175</v>
      </c>
      <c r="J222" s="38">
        <v>1537</v>
      </c>
      <c r="K222" s="38">
        <v>1517</v>
      </c>
      <c r="L222" s="38">
        <v>20</v>
      </c>
    </row>
    <row r="223" spans="1:12" ht="21.75" customHeight="1" x14ac:dyDescent="0.15">
      <c r="A223" s="34" t="s">
        <v>185</v>
      </c>
      <c r="B223" s="41">
        <v>403</v>
      </c>
      <c r="C223" s="35" t="s">
        <v>440</v>
      </c>
      <c r="D223" s="36" t="s">
        <v>441</v>
      </c>
      <c r="E223" s="35" t="s">
        <v>442</v>
      </c>
      <c r="F223" s="35" t="s">
        <v>443</v>
      </c>
      <c r="G223" s="36" t="s">
        <v>444</v>
      </c>
      <c r="H223" s="37" t="s">
        <v>182</v>
      </c>
      <c r="I223" s="34" t="s">
        <v>194</v>
      </c>
      <c r="J223" s="38">
        <v>638</v>
      </c>
      <c r="K223" s="38">
        <v>638</v>
      </c>
      <c r="L223" s="38">
        <v>0</v>
      </c>
    </row>
    <row r="224" spans="1:12" ht="21.75" customHeight="1" x14ac:dyDescent="0.15">
      <c r="A224" s="34" t="s">
        <v>185</v>
      </c>
      <c r="B224" s="41">
        <v>403</v>
      </c>
      <c r="C224" s="35" t="s">
        <v>440</v>
      </c>
      <c r="D224" s="36" t="s">
        <v>441</v>
      </c>
      <c r="E224" s="35" t="s">
        <v>442</v>
      </c>
      <c r="F224" s="35" t="s">
        <v>443</v>
      </c>
      <c r="G224" s="36" t="s">
        <v>444</v>
      </c>
      <c r="H224" s="37" t="s">
        <v>183</v>
      </c>
      <c r="I224" s="34" t="s">
        <v>191</v>
      </c>
      <c r="J224" s="38">
        <v>762</v>
      </c>
      <c r="K224" s="38">
        <v>762</v>
      </c>
      <c r="L224" s="38">
        <v>0</v>
      </c>
    </row>
    <row r="225" spans="1:12" ht="21.75" customHeight="1" x14ac:dyDescent="0.15">
      <c r="A225" s="34" t="s">
        <v>178</v>
      </c>
      <c r="B225" s="41">
        <v>188</v>
      </c>
      <c r="C225" s="35" t="s">
        <v>445</v>
      </c>
      <c r="D225" s="36" t="s">
        <v>446</v>
      </c>
      <c r="E225" s="35" t="s">
        <v>447</v>
      </c>
      <c r="F225" s="35" t="s">
        <v>448</v>
      </c>
      <c r="G225" s="36" t="s">
        <v>449</v>
      </c>
      <c r="H225" s="37" t="s">
        <v>174</v>
      </c>
      <c r="I225" s="34" t="s">
        <v>175</v>
      </c>
      <c r="J225" s="38">
        <v>1018</v>
      </c>
      <c r="K225" s="38">
        <v>1008</v>
      </c>
      <c r="L225" s="38">
        <v>10</v>
      </c>
    </row>
    <row r="226" spans="1:12" ht="21.75" customHeight="1" x14ac:dyDescent="0.15">
      <c r="A226" s="34" t="s">
        <v>178</v>
      </c>
      <c r="B226" s="41">
        <v>161</v>
      </c>
      <c r="C226" s="35" t="s">
        <v>450</v>
      </c>
      <c r="D226" s="36" t="s">
        <v>451</v>
      </c>
      <c r="E226" s="35" t="s">
        <v>452</v>
      </c>
      <c r="F226" s="35" t="s">
        <v>453</v>
      </c>
      <c r="G226" s="36" t="s">
        <v>454</v>
      </c>
      <c r="H226" s="37" t="s">
        <v>192</v>
      </c>
      <c r="I226" s="34" t="s">
        <v>175</v>
      </c>
      <c r="J226" s="38">
        <v>1033</v>
      </c>
      <c r="K226" s="38">
        <v>1023</v>
      </c>
      <c r="L226" s="38">
        <v>10</v>
      </c>
    </row>
    <row r="227" spans="1:12" ht="21.75" customHeight="1" x14ac:dyDescent="0.15">
      <c r="A227" s="34" t="s">
        <v>178</v>
      </c>
      <c r="B227" s="41">
        <v>161</v>
      </c>
      <c r="C227" s="35" t="s">
        <v>450</v>
      </c>
      <c r="D227" s="36" t="s">
        <v>451</v>
      </c>
      <c r="E227" s="35" t="s">
        <v>452</v>
      </c>
      <c r="F227" s="35" t="s">
        <v>453</v>
      </c>
      <c r="G227" s="36" t="s">
        <v>454</v>
      </c>
      <c r="H227" s="37" t="s">
        <v>193</v>
      </c>
      <c r="I227" s="34" t="s">
        <v>175</v>
      </c>
      <c r="J227" s="38">
        <v>1083</v>
      </c>
      <c r="K227" s="38">
        <v>1073</v>
      </c>
      <c r="L227" s="38">
        <v>10</v>
      </c>
    </row>
    <row r="228" spans="1:12" ht="21.75" customHeight="1" x14ac:dyDescent="0.15">
      <c r="A228" s="34" t="s">
        <v>178</v>
      </c>
      <c r="B228" s="41">
        <v>161</v>
      </c>
      <c r="C228" s="35" t="s">
        <v>450</v>
      </c>
      <c r="D228" s="36" t="s">
        <v>451</v>
      </c>
      <c r="E228" s="35" t="s">
        <v>452</v>
      </c>
      <c r="F228" s="35" t="s">
        <v>453</v>
      </c>
      <c r="G228" s="36" t="s">
        <v>454</v>
      </c>
      <c r="H228" s="37" t="s">
        <v>195</v>
      </c>
      <c r="I228" s="34" t="s">
        <v>175</v>
      </c>
      <c r="J228" s="38">
        <v>1018</v>
      </c>
      <c r="K228" s="38">
        <v>1008</v>
      </c>
      <c r="L228" s="38">
        <v>10</v>
      </c>
    </row>
    <row r="229" spans="1:12" ht="21.75" customHeight="1" x14ac:dyDescent="0.15">
      <c r="A229" s="34" t="s">
        <v>185</v>
      </c>
      <c r="B229" s="41">
        <v>454</v>
      </c>
      <c r="C229" s="35" t="s">
        <v>455</v>
      </c>
      <c r="D229" s="36" t="s">
        <v>456</v>
      </c>
      <c r="E229" s="35" t="s">
        <v>457</v>
      </c>
      <c r="F229" s="35" t="s">
        <v>458</v>
      </c>
      <c r="G229" s="36" t="s">
        <v>459</v>
      </c>
      <c r="H229" s="37" t="s">
        <v>183</v>
      </c>
      <c r="I229" s="34" t="s">
        <v>194</v>
      </c>
      <c r="J229" s="38">
        <v>598</v>
      </c>
      <c r="K229" s="38">
        <v>588</v>
      </c>
      <c r="L229" s="38">
        <v>10</v>
      </c>
    </row>
    <row r="230" spans="1:12" ht="21.75" customHeight="1" x14ac:dyDescent="0.15">
      <c r="A230" s="34" t="s">
        <v>185</v>
      </c>
      <c r="B230" s="41">
        <v>16</v>
      </c>
      <c r="C230" s="35" t="s">
        <v>460</v>
      </c>
      <c r="D230" s="36" t="s">
        <v>461</v>
      </c>
      <c r="E230" s="35" t="s">
        <v>462</v>
      </c>
      <c r="F230" s="35" t="s">
        <v>463</v>
      </c>
      <c r="G230" s="36" t="s">
        <v>464</v>
      </c>
      <c r="H230" s="37" t="s">
        <v>182</v>
      </c>
      <c r="I230" s="34" t="s">
        <v>191</v>
      </c>
      <c r="J230" s="38">
        <v>768</v>
      </c>
      <c r="K230" s="38">
        <v>758</v>
      </c>
      <c r="L230" s="38">
        <v>10</v>
      </c>
    </row>
    <row r="231" spans="1:12" ht="21.75" customHeight="1" x14ac:dyDescent="0.15">
      <c r="A231" s="34" t="s">
        <v>185</v>
      </c>
      <c r="B231" s="41">
        <v>16</v>
      </c>
      <c r="C231" s="35" t="s">
        <v>460</v>
      </c>
      <c r="D231" s="36" t="s">
        <v>461</v>
      </c>
      <c r="E231" s="35" t="s">
        <v>462</v>
      </c>
      <c r="F231" s="35" t="s">
        <v>463</v>
      </c>
      <c r="G231" s="36" t="s">
        <v>464</v>
      </c>
      <c r="H231" s="37" t="s">
        <v>192</v>
      </c>
      <c r="I231" s="34" t="s">
        <v>191</v>
      </c>
      <c r="J231" s="38">
        <v>899</v>
      </c>
      <c r="K231" s="38">
        <v>889</v>
      </c>
      <c r="L231" s="38">
        <v>10</v>
      </c>
    </row>
    <row r="232" spans="1:12" ht="21.75" customHeight="1" x14ac:dyDescent="0.15">
      <c r="A232" s="34" t="s">
        <v>185</v>
      </c>
      <c r="B232" s="41">
        <v>16</v>
      </c>
      <c r="C232" s="35" t="s">
        <v>460</v>
      </c>
      <c r="D232" s="36" t="s">
        <v>461</v>
      </c>
      <c r="E232" s="35" t="s">
        <v>462</v>
      </c>
      <c r="F232" s="35" t="s">
        <v>463</v>
      </c>
      <c r="G232" s="36" t="s">
        <v>464</v>
      </c>
      <c r="H232" s="37" t="s">
        <v>183</v>
      </c>
      <c r="I232" s="34" t="s">
        <v>194</v>
      </c>
      <c r="J232" s="38">
        <v>699</v>
      </c>
      <c r="K232" s="38">
        <v>689</v>
      </c>
      <c r="L232" s="38">
        <v>10</v>
      </c>
    </row>
    <row r="233" spans="1:12" ht="21.75" customHeight="1" x14ac:dyDescent="0.15">
      <c r="A233" s="34" t="s">
        <v>185</v>
      </c>
      <c r="B233" s="41">
        <v>55</v>
      </c>
      <c r="C233" s="35" t="s">
        <v>465</v>
      </c>
      <c r="D233" s="36" t="s">
        <v>466</v>
      </c>
      <c r="E233" s="35" t="s">
        <v>467</v>
      </c>
      <c r="F233" s="35" t="s">
        <v>468</v>
      </c>
      <c r="G233" s="36" t="s">
        <v>469</v>
      </c>
      <c r="H233" s="37" t="s">
        <v>182</v>
      </c>
      <c r="I233" s="34" t="s">
        <v>175</v>
      </c>
      <c r="J233" s="38">
        <v>942</v>
      </c>
      <c r="K233" s="38">
        <v>892</v>
      </c>
      <c r="L233" s="38">
        <v>50</v>
      </c>
    </row>
    <row r="234" spans="1:12" ht="21.75" customHeight="1" x14ac:dyDescent="0.15">
      <c r="A234" s="34" t="s">
        <v>185</v>
      </c>
      <c r="B234" s="41">
        <v>55</v>
      </c>
      <c r="C234" s="35" t="s">
        <v>465</v>
      </c>
      <c r="D234" s="36" t="s">
        <v>466</v>
      </c>
      <c r="E234" s="35" t="s">
        <v>467</v>
      </c>
      <c r="F234" s="35" t="s">
        <v>468</v>
      </c>
      <c r="G234" s="36" t="s">
        <v>469</v>
      </c>
      <c r="H234" s="37" t="s">
        <v>176</v>
      </c>
      <c r="I234" s="34" t="s">
        <v>175</v>
      </c>
      <c r="J234" s="38">
        <v>916</v>
      </c>
      <c r="K234" s="38">
        <v>866</v>
      </c>
      <c r="L234" s="38">
        <v>50</v>
      </c>
    </row>
    <row r="235" spans="1:12" ht="21.75" customHeight="1" x14ac:dyDescent="0.15">
      <c r="A235" s="34" t="s">
        <v>185</v>
      </c>
      <c r="B235" s="41">
        <v>55</v>
      </c>
      <c r="C235" s="35" t="s">
        <v>465</v>
      </c>
      <c r="D235" s="36" t="s">
        <v>466</v>
      </c>
      <c r="E235" s="35" t="s">
        <v>467</v>
      </c>
      <c r="F235" s="35" t="s">
        <v>468</v>
      </c>
      <c r="G235" s="36" t="s">
        <v>469</v>
      </c>
      <c r="H235" s="37" t="s">
        <v>183</v>
      </c>
      <c r="I235" s="34" t="s">
        <v>175</v>
      </c>
      <c r="J235" s="38">
        <v>920</v>
      </c>
      <c r="K235" s="38">
        <v>870</v>
      </c>
      <c r="L235" s="38">
        <v>50</v>
      </c>
    </row>
    <row r="236" spans="1:12" ht="21.75" customHeight="1" x14ac:dyDescent="0.15">
      <c r="A236" s="34" t="s">
        <v>185</v>
      </c>
      <c r="B236" s="41">
        <v>55</v>
      </c>
      <c r="C236" s="35" t="s">
        <v>465</v>
      </c>
      <c r="D236" s="36" t="s">
        <v>466</v>
      </c>
      <c r="E236" s="35" t="s">
        <v>467</v>
      </c>
      <c r="F236" s="35" t="s">
        <v>468</v>
      </c>
      <c r="G236" s="36" t="s">
        <v>469</v>
      </c>
      <c r="H236" s="37" t="s">
        <v>184</v>
      </c>
      <c r="I236" s="34" t="s">
        <v>175</v>
      </c>
      <c r="J236" s="38">
        <v>839</v>
      </c>
      <c r="K236" s="38">
        <v>789</v>
      </c>
      <c r="L236" s="38">
        <v>50</v>
      </c>
    </row>
    <row r="237" spans="1:12" ht="21.75" customHeight="1" x14ac:dyDescent="0.15">
      <c r="A237" s="34" t="s">
        <v>178</v>
      </c>
      <c r="B237" s="41">
        <v>106</v>
      </c>
      <c r="C237" s="35" t="s">
        <v>470</v>
      </c>
      <c r="D237" s="36" t="s">
        <v>471</v>
      </c>
      <c r="E237" s="35" t="s">
        <v>472</v>
      </c>
      <c r="F237" s="35" t="s">
        <v>473</v>
      </c>
      <c r="G237" s="36" t="s">
        <v>474</v>
      </c>
      <c r="H237" s="37" t="s">
        <v>182</v>
      </c>
      <c r="I237" s="34" t="s">
        <v>175</v>
      </c>
      <c r="J237" s="38">
        <v>1927</v>
      </c>
      <c r="K237" s="38">
        <v>1907</v>
      </c>
      <c r="L237" s="38">
        <v>20</v>
      </c>
    </row>
    <row r="238" spans="1:12" ht="21.75" customHeight="1" x14ac:dyDescent="0.15">
      <c r="A238" s="34" t="s">
        <v>178</v>
      </c>
      <c r="B238" s="41">
        <v>106</v>
      </c>
      <c r="C238" s="35" t="s">
        <v>470</v>
      </c>
      <c r="D238" s="36" t="s">
        <v>471</v>
      </c>
      <c r="E238" s="35" t="s">
        <v>472</v>
      </c>
      <c r="F238" s="35" t="s">
        <v>473</v>
      </c>
      <c r="G238" s="36" t="s">
        <v>474</v>
      </c>
      <c r="H238" s="37" t="s">
        <v>192</v>
      </c>
      <c r="I238" s="34" t="s">
        <v>175</v>
      </c>
      <c r="J238" s="38">
        <v>1899</v>
      </c>
      <c r="K238" s="38">
        <v>1879</v>
      </c>
      <c r="L238" s="38">
        <v>20</v>
      </c>
    </row>
    <row r="239" spans="1:12" ht="21.75" customHeight="1" x14ac:dyDescent="0.15">
      <c r="A239" s="34" t="s">
        <v>178</v>
      </c>
      <c r="B239" s="41">
        <v>106</v>
      </c>
      <c r="C239" s="35" t="s">
        <v>470</v>
      </c>
      <c r="D239" s="36" t="s">
        <v>471</v>
      </c>
      <c r="E239" s="35" t="s">
        <v>472</v>
      </c>
      <c r="F239" s="35" t="s">
        <v>473</v>
      </c>
      <c r="G239" s="36" t="s">
        <v>474</v>
      </c>
      <c r="H239" s="37" t="s">
        <v>183</v>
      </c>
      <c r="I239" s="34" t="s">
        <v>175</v>
      </c>
      <c r="J239" s="38">
        <v>1408</v>
      </c>
      <c r="K239" s="38">
        <v>1388</v>
      </c>
      <c r="L239" s="38">
        <v>20</v>
      </c>
    </row>
    <row r="240" spans="1:12" ht="21.75" customHeight="1" x14ac:dyDescent="0.15">
      <c r="A240" s="34" t="s">
        <v>178</v>
      </c>
      <c r="B240" s="41">
        <v>106</v>
      </c>
      <c r="C240" s="35" t="s">
        <v>470</v>
      </c>
      <c r="D240" s="36" t="s">
        <v>471</v>
      </c>
      <c r="E240" s="35" t="s">
        <v>472</v>
      </c>
      <c r="F240" s="35" t="s">
        <v>473</v>
      </c>
      <c r="G240" s="36" t="s">
        <v>474</v>
      </c>
      <c r="H240" s="37" t="s">
        <v>184</v>
      </c>
      <c r="I240" s="34" t="s">
        <v>175</v>
      </c>
      <c r="J240" s="38">
        <v>1275</v>
      </c>
      <c r="K240" s="38">
        <v>1255</v>
      </c>
      <c r="L240" s="38">
        <v>20</v>
      </c>
    </row>
    <row r="241" spans="1:12" ht="21.75" customHeight="1" x14ac:dyDescent="0.15">
      <c r="A241" s="34" t="s">
        <v>185</v>
      </c>
      <c r="B241" s="41">
        <v>50</v>
      </c>
      <c r="C241" s="35" t="s">
        <v>475</v>
      </c>
      <c r="D241" s="36" t="s">
        <v>476</v>
      </c>
      <c r="E241" s="35" t="s">
        <v>477</v>
      </c>
      <c r="F241" s="35" t="s">
        <v>478</v>
      </c>
      <c r="G241" s="36" t="s">
        <v>479</v>
      </c>
      <c r="H241" s="37" t="s">
        <v>176</v>
      </c>
      <c r="I241" s="34" t="s">
        <v>194</v>
      </c>
      <c r="J241" s="38">
        <v>596</v>
      </c>
      <c r="K241" s="38">
        <v>586</v>
      </c>
      <c r="L241" s="38">
        <v>10</v>
      </c>
    </row>
    <row r="242" spans="1:12" ht="21.75" customHeight="1" x14ac:dyDescent="0.15">
      <c r="A242" s="34" t="s">
        <v>185</v>
      </c>
      <c r="B242" s="41">
        <v>50</v>
      </c>
      <c r="C242" s="35" t="s">
        <v>475</v>
      </c>
      <c r="D242" s="36" t="s">
        <v>476</v>
      </c>
      <c r="E242" s="35" t="s">
        <v>477</v>
      </c>
      <c r="F242" s="35" t="s">
        <v>478</v>
      </c>
      <c r="G242" s="36" t="s">
        <v>479</v>
      </c>
      <c r="H242" s="37" t="s">
        <v>184</v>
      </c>
      <c r="I242" s="34" t="s">
        <v>194</v>
      </c>
      <c r="J242" s="38">
        <v>522</v>
      </c>
      <c r="K242" s="38">
        <v>512</v>
      </c>
      <c r="L242" s="38">
        <v>10</v>
      </c>
    </row>
    <row r="243" spans="1:12" ht="21.75" customHeight="1" x14ac:dyDescent="0.15">
      <c r="A243" s="34" t="s">
        <v>178</v>
      </c>
      <c r="B243" s="41">
        <v>349</v>
      </c>
      <c r="C243" s="35" t="s">
        <v>156</v>
      </c>
      <c r="D243" s="36" t="s">
        <v>157</v>
      </c>
      <c r="E243" s="35" t="s">
        <v>158</v>
      </c>
      <c r="F243" s="35" t="s">
        <v>480</v>
      </c>
      <c r="G243" s="36" t="s">
        <v>159</v>
      </c>
      <c r="H243" s="37" t="s">
        <v>182</v>
      </c>
      <c r="I243" s="34" t="s">
        <v>175</v>
      </c>
      <c r="J243" s="38">
        <v>1000</v>
      </c>
      <c r="K243" s="38">
        <v>990</v>
      </c>
      <c r="L243" s="38">
        <v>10</v>
      </c>
    </row>
    <row r="244" spans="1:12" ht="21.75" customHeight="1" x14ac:dyDescent="0.15">
      <c r="A244" s="34" t="s">
        <v>178</v>
      </c>
      <c r="B244" s="41">
        <v>349</v>
      </c>
      <c r="C244" s="35" t="s">
        <v>156</v>
      </c>
      <c r="D244" s="36" t="s">
        <v>157</v>
      </c>
      <c r="E244" s="35" t="s">
        <v>158</v>
      </c>
      <c r="F244" s="35" t="s">
        <v>480</v>
      </c>
      <c r="G244" s="36" t="s">
        <v>159</v>
      </c>
      <c r="H244" s="37" t="s">
        <v>192</v>
      </c>
      <c r="I244" s="34" t="s">
        <v>191</v>
      </c>
      <c r="J244" s="38">
        <v>889</v>
      </c>
      <c r="K244" s="38">
        <v>879</v>
      </c>
      <c r="L244" s="38">
        <v>10</v>
      </c>
    </row>
    <row r="245" spans="1:12" ht="21.75" customHeight="1" x14ac:dyDescent="0.15">
      <c r="A245" s="34" t="s">
        <v>178</v>
      </c>
      <c r="B245" s="41">
        <v>349</v>
      </c>
      <c r="C245" s="35" t="s">
        <v>156</v>
      </c>
      <c r="D245" s="36" t="s">
        <v>157</v>
      </c>
      <c r="E245" s="35" t="s">
        <v>158</v>
      </c>
      <c r="F245" s="35" t="s">
        <v>480</v>
      </c>
      <c r="G245" s="36" t="s">
        <v>159</v>
      </c>
      <c r="H245" s="37" t="s">
        <v>176</v>
      </c>
      <c r="I245" s="34" t="s">
        <v>191</v>
      </c>
      <c r="J245" s="38">
        <v>790</v>
      </c>
      <c r="K245" s="38">
        <v>780</v>
      </c>
      <c r="L245" s="38">
        <v>10</v>
      </c>
    </row>
    <row r="246" spans="1:12" ht="21.75" customHeight="1" x14ac:dyDescent="0.15">
      <c r="A246" s="34" t="s">
        <v>178</v>
      </c>
      <c r="B246" s="41">
        <v>349</v>
      </c>
      <c r="C246" s="35" t="s">
        <v>156</v>
      </c>
      <c r="D246" s="36" t="s">
        <v>157</v>
      </c>
      <c r="E246" s="35" t="s">
        <v>158</v>
      </c>
      <c r="F246" s="35" t="s">
        <v>480</v>
      </c>
      <c r="G246" s="36" t="s">
        <v>159</v>
      </c>
      <c r="H246" s="37" t="s">
        <v>183</v>
      </c>
      <c r="I246" s="34" t="s">
        <v>175</v>
      </c>
      <c r="J246" s="38">
        <v>873</v>
      </c>
      <c r="K246" s="38">
        <v>863</v>
      </c>
      <c r="L246" s="38">
        <v>10</v>
      </c>
    </row>
    <row r="247" spans="1:12" ht="21.75" customHeight="1" x14ac:dyDescent="0.15">
      <c r="A247" s="34" t="s">
        <v>178</v>
      </c>
      <c r="B247" s="41">
        <v>349</v>
      </c>
      <c r="C247" s="35" t="s">
        <v>156</v>
      </c>
      <c r="D247" s="36" t="s">
        <v>157</v>
      </c>
      <c r="E247" s="35" t="s">
        <v>158</v>
      </c>
      <c r="F247" s="35" t="s">
        <v>480</v>
      </c>
      <c r="G247" s="36" t="s">
        <v>159</v>
      </c>
      <c r="H247" s="37" t="s">
        <v>193</v>
      </c>
      <c r="I247" s="34" t="s">
        <v>194</v>
      </c>
      <c r="J247" s="38">
        <v>727</v>
      </c>
      <c r="K247" s="38">
        <v>717</v>
      </c>
      <c r="L247" s="38">
        <v>10</v>
      </c>
    </row>
    <row r="248" spans="1:12" ht="21.75" customHeight="1" x14ac:dyDescent="0.15">
      <c r="A248" s="34" t="s">
        <v>178</v>
      </c>
      <c r="B248" s="41">
        <v>349</v>
      </c>
      <c r="C248" s="35" t="s">
        <v>156</v>
      </c>
      <c r="D248" s="36" t="s">
        <v>157</v>
      </c>
      <c r="E248" s="35" t="s">
        <v>158</v>
      </c>
      <c r="F248" s="35" t="s">
        <v>480</v>
      </c>
      <c r="G248" s="36" t="s">
        <v>159</v>
      </c>
      <c r="H248" s="37" t="s">
        <v>195</v>
      </c>
      <c r="I248" s="34" t="s">
        <v>191</v>
      </c>
      <c r="J248" s="38">
        <v>787</v>
      </c>
      <c r="K248" s="38">
        <v>777</v>
      </c>
      <c r="L248" s="38">
        <v>10</v>
      </c>
    </row>
    <row r="249" spans="1:12" ht="21.75" customHeight="1" x14ac:dyDescent="0.15">
      <c r="A249" s="34" t="s">
        <v>178</v>
      </c>
      <c r="B249" s="41">
        <v>349</v>
      </c>
      <c r="C249" s="35" t="s">
        <v>156</v>
      </c>
      <c r="D249" s="36" t="s">
        <v>157</v>
      </c>
      <c r="E249" s="35" t="s">
        <v>158</v>
      </c>
      <c r="F249" s="35" t="s">
        <v>480</v>
      </c>
      <c r="G249" s="36" t="s">
        <v>159</v>
      </c>
      <c r="H249" s="37" t="s">
        <v>184</v>
      </c>
      <c r="I249" s="34" t="s">
        <v>175</v>
      </c>
      <c r="J249" s="38">
        <v>712</v>
      </c>
      <c r="K249" s="38">
        <v>702</v>
      </c>
      <c r="L249" s="38">
        <v>10</v>
      </c>
    </row>
    <row r="250" spans="1:12" ht="21.75" customHeight="1" x14ac:dyDescent="0.15">
      <c r="A250" s="34" t="s">
        <v>185</v>
      </c>
      <c r="B250" s="41">
        <v>143</v>
      </c>
      <c r="C250" s="35" t="s">
        <v>481</v>
      </c>
      <c r="D250" s="36" t="s">
        <v>482</v>
      </c>
      <c r="E250" s="35" t="s">
        <v>483</v>
      </c>
      <c r="F250" s="35" t="s">
        <v>484</v>
      </c>
      <c r="G250" s="36" t="s">
        <v>485</v>
      </c>
      <c r="H250" s="37" t="s">
        <v>182</v>
      </c>
      <c r="I250" s="34" t="s">
        <v>175</v>
      </c>
      <c r="J250" s="38">
        <v>916</v>
      </c>
      <c r="K250" s="38">
        <v>879</v>
      </c>
      <c r="L250" s="38">
        <v>37</v>
      </c>
    </row>
    <row r="251" spans="1:12" ht="21.75" customHeight="1" x14ac:dyDescent="0.15">
      <c r="A251" s="34" t="s">
        <v>185</v>
      </c>
      <c r="B251" s="41">
        <v>143</v>
      </c>
      <c r="C251" s="35" t="s">
        <v>481</v>
      </c>
      <c r="D251" s="36" t="s">
        <v>482</v>
      </c>
      <c r="E251" s="35" t="s">
        <v>483</v>
      </c>
      <c r="F251" s="35" t="s">
        <v>484</v>
      </c>
      <c r="G251" s="36" t="s">
        <v>485</v>
      </c>
      <c r="H251" s="37" t="s">
        <v>176</v>
      </c>
      <c r="I251" s="34" t="s">
        <v>191</v>
      </c>
      <c r="J251" s="38">
        <v>795</v>
      </c>
      <c r="K251" s="38">
        <v>758</v>
      </c>
      <c r="L251" s="38">
        <v>37</v>
      </c>
    </row>
    <row r="252" spans="1:12" ht="21.75" customHeight="1" x14ac:dyDescent="0.15">
      <c r="A252" s="34" t="s">
        <v>185</v>
      </c>
      <c r="B252" s="41">
        <v>143</v>
      </c>
      <c r="C252" s="35" t="s">
        <v>481</v>
      </c>
      <c r="D252" s="36" t="s">
        <v>482</v>
      </c>
      <c r="E252" s="35" t="s">
        <v>483</v>
      </c>
      <c r="F252" s="35" t="s">
        <v>484</v>
      </c>
      <c r="G252" s="36" t="s">
        <v>485</v>
      </c>
      <c r="H252" s="37" t="s">
        <v>183</v>
      </c>
      <c r="I252" s="34" t="s">
        <v>175</v>
      </c>
      <c r="J252" s="38">
        <v>871</v>
      </c>
      <c r="K252" s="38">
        <v>834</v>
      </c>
      <c r="L252" s="38">
        <v>37</v>
      </c>
    </row>
    <row r="253" spans="1:12" ht="21.75" customHeight="1" x14ac:dyDescent="0.15">
      <c r="A253" s="34" t="s">
        <v>185</v>
      </c>
      <c r="B253" s="41">
        <v>143</v>
      </c>
      <c r="C253" s="35" t="s">
        <v>481</v>
      </c>
      <c r="D253" s="36" t="s">
        <v>482</v>
      </c>
      <c r="E253" s="35" t="s">
        <v>483</v>
      </c>
      <c r="F253" s="35" t="s">
        <v>484</v>
      </c>
      <c r="G253" s="36" t="s">
        <v>485</v>
      </c>
      <c r="H253" s="37" t="s">
        <v>193</v>
      </c>
      <c r="I253" s="34" t="s">
        <v>194</v>
      </c>
      <c r="J253" s="38">
        <v>737</v>
      </c>
      <c r="K253" s="38">
        <v>700</v>
      </c>
      <c r="L253" s="38">
        <v>37</v>
      </c>
    </row>
    <row r="254" spans="1:12" ht="21.75" customHeight="1" x14ac:dyDescent="0.15">
      <c r="A254" s="34" t="s">
        <v>185</v>
      </c>
      <c r="B254" s="41">
        <v>143</v>
      </c>
      <c r="C254" s="35" t="s">
        <v>481</v>
      </c>
      <c r="D254" s="36" t="s">
        <v>482</v>
      </c>
      <c r="E254" s="35" t="s">
        <v>483</v>
      </c>
      <c r="F254" s="35" t="s">
        <v>484</v>
      </c>
      <c r="G254" s="36" t="s">
        <v>485</v>
      </c>
      <c r="H254" s="37" t="s">
        <v>184</v>
      </c>
      <c r="I254" s="34" t="s">
        <v>175</v>
      </c>
      <c r="J254" s="38">
        <v>740</v>
      </c>
      <c r="K254" s="38">
        <v>703</v>
      </c>
      <c r="L254" s="38">
        <v>37</v>
      </c>
    </row>
    <row r="255" spans="1:12" ht="21.75" customHeight="1" x14ac:dyDescent="0.15">
      <c r="A255" s="34" t="s">
        <v>185</v>
      </c>
      <c r="B255" s="41">
        <v>27</v>
      </c>
      <c r="C255" s="35" t="s">
        <v>486</v>
      </c>
      <c r="D255" s="36" t="s">
        <v>487</v>
      </c>
      <c r="E255" s="35" t="s">
        <v>488</v>
      </c>
      <c r="F255" s="35" t="s">
        <v>489</v>
      </c>
      <c r="G255" s="36" t="s">
        <v>20</v>
      </c>
      <c r="H255" s="37" t="s">
        <v>176</v>
      </c>
      <c r="I255" s="34" t="s">
        <v>194</v>
      </c>
      <c r="J255" s="38">
        <v>698</v>
      </c>
      <c r="K255" s="38">
        <v>688</v>
      </c>
      <c r="L255" s="38">
        <v>10</v>
      </c>
    </row>
    <row r="256" spans="1:12" ht="21.75" customHeight="1" x14ac:dyDescent="0.15">
      <c r="A256" s="34" t="s">
        <v>185</v>
      </c>
      <c r="B256" s="41">
        <v>27</v>
      </c>
      <c r="C256" s="35" t="s">
        <v>486</v>
      </c>
      <c r="D256" s="36" t="s">
        <v>487</v>
      </c>
      <c r="E256" s="35" t="s">
        <v>488</v>
      </c>
      <c r="F256" s="35" t="s">
        <v>489</v>
      </c>
      <c r="G256" s="36" t="s">
        <v>20</v>
      </c>
      <c r="H256" s="37" t="s">
        <v>184</v>
      </c>
      <c r="I256" s="34" t="s">
        <v>194</v>
      </c>
      <c r="J256" s="38">
        <v>593</v>
      </c>
      <c r="K256" s="38">
        <v>583</v>
      </c>
      <c r="L256" s="38">
        <v>10</v>
      </c>
    </row>
    <row r="257" spans="1:12" ht="21.75" customHeight="1" x14ac:dyDescent="0.15">
      <c r="A257" s="34" t="s">
        <v>185</v>
      </c>
      <c r="B257" s="41">
        <v>462</v>
      </c>
      <c r="C257" s="35" t="s">
        <v>490</v>
      </c>
      <c r="D257" s="36" t="s">
        <v>491</v>
      </c>
      <c r="E257" s="35" t="s">
        <v>492</v>
      </c>
      <c r="F257" s="35" t="s">
        <v>493</v>
      </c>
      <c r="G257" s="36" t="s">
        <v>494</v>
      </c>
      <c r="H257" s="37" t="s">
        <v>182</v>
      </c>
      <c r="I257" s="34" t="s">
        <v>175</v>
      </c>
      <c r="J257" s="38">
        <v>850</v>
      </c>
      <c r="K257" s="38">
        <v>840</v>
      </c>
      <c r="L257" s="38">
        <v>10</v>
      </c>
    </row>
    <row r="258" spans="1:12" ht="21.75" customHeight="1" x14ac:dyDescent="0.15">
      <c r="A258" s="34" t="s">
        <v>185</v>
      </c>
      <c r="B258" s="41">
        <v>462</v>
      </c>
      <c r="C258" s="35" t="s">
        <v>490</v>
      </c>
      <c r="D258" s="36" t="s">
        <v>491</v>
      </c>
      <c r="E258" s="35" t="s">
        <v>492</v>
      </c>
      <c r="F258" s="35" t="s">
        <v>493</v>
      </c>
      <c r="G258" s="36" t="s">
        <v>494</v>
      </c>
      <c r="H258" s="37" t="s">
        <v>192</v>
      </c>
      <c r="I258" s="34" t="s">
        <v>194</v>
      </c>
      <c r="J258" s="38">
        <v>646</v>
      </c>
      <c r="K258" s="38">
        <v>636</v>
      </c>
      <c r="L258" s="38">
        <v>10</v>
      </c>
    </row>
    <row r="259" spans="1:12" ht="21.75" customHeight="1" x14ac:dyDescent="0.15">
      <c r="A259" s="34" t="s">
        <v>185</v>
      </c>
      <c r="B259" s="41">
        <v>462</v>
      </c>
      <c r="C259" s="35" t="s">
        <v>490</v>
      </c>
      <c r="D259" s="36" t="s">
        <v>491</v>
      </c>
      <c r="E259" s="35" t="s">
        <v>492</v>
      </c>
      <c r="F259" s="35" t="s">
        <v>493</v>
      </c>
      <c r="G259" s="36" t="s">
        <v>494</v>
      </c>
      <c r="H259" s="37" t="s">
        <v>183</v>
      </c>
      <c r="I259" s="34" t="s">
        <v>191</v>
      </c>
      <c r="J259" s="38">
        <v>784</v>
      </c>
      <c r="K259" s="38">
        <v>774</v>
      </c>
      <c r="L259" s="38">
        <v>10</v>
      </c>
    </row>
    <row r="260" spans="1:12" ht="21.75" customHeight="1" x14ac:dyDescent="0.15">
      <c r="A260" s="34" t="s">
        <v>185</v>
      </c>
      <c r="B260" s="41">
        <v>462</v>
      </c>
      <c r="C260" s="35" t="s">
        <v>490</v>
      </c>
      <c r="D260" s="36" t="s">
        <v>491</v>
      </c>
      <c r="E260" s="35" t="s">
        <v>492</v>
      </c>
      <c r="F260" s="35" t="s">
        <v>493</v>
      </c>
      <c r="G260" s="36" t="s">
        <v>494</v>
      </c>
      <c r="H260" s="37" t="s">
        <v>184</v>
      </c>
      <c r="I260" s="34" t="s">
        <v>194</v>
      </c>
      <c r="J260" s="38">
        <v>634</v>
      </c>
      <c r="K260" s="38">
        <v>624</v>
      </c>
      <c r="L260" s="38">
        <v>10</v>
      </c>
    </row>
    <row r="261" spans="1:12" ht="21.75" customHeight="1" x14ac:dyDescent="0.15">
      <c r="A261" s="34" t="s">
        <v>185</v>
      </c>
      <c r="B261" s="41">
        <v>6</v>
      </c>
      <c r="C261" s="35" t="s">
        <v>495</v>
      </c>
      <c r="D261" s="36" t="s">
        <v>496</v>
      </c>
      <c r="E261" s="35" t="s">
        <v>497</v>
      </c>
      <c r="F261" s="35" t="s">
        <v>498</v>
      </c>
      <c r="G261" s="36" t="s">
        <v>499</v>
      </c>
      <c r="H261" s="37" t="s">
        <v>182</v>
      </c>
      <c r="I261" s="34" t="s">
        <v>194</v>
      </c>
      <c r="J261" s="38">
        <v>599</v>
      </c>
      <c r="K261" s="38">
        <v>571</v>
      </c>
      <c r="L261" s="38">
        <v>28</v>
      </c>
    </row>
    <row r="262" spans="1:12" ht="21.75" customHeight="1" x14ac:dyDescent="0.15">
      <c r="A262" s="34" t="s">
        <v>185</v>
      </c>
      <c r="B262" s="41">
        <v>6</v>
      </c>
      <c r="C262" s="35" t="s">
        <v>495</v>
      </c>
      <c r="D262" s="36" t="s">
        <v>496</v>
      </c>
      <c r="E262" s="35" t="s">
        <v>497</v>
      </c>
      <c r="F262" s="35" t="s">
        <v>498</v>
      </c>
      <c r="G262" s="36" t="s">
        <v>499</v>
      </c>
      <c r="H262" s="37" t="s">
        <v>176</v>
      </c>
      <c r="I262" s="34" t="s">
        <v>191</v>
      </c>
      <c r="J262" s="38">
        <v>703</v>
      </c>
      <c r="K262" s="38">
        <v>675</v>
      </c>
      <c r="L262" s="38">
        <v>28</v>
      </c>
    </row>
    <row r="263" spans="1:12" ht="21.75" customHeight="1" x14ac:dyDescent="0.15">
      <c r="A263" s="34" t="s">
        <v>185</v>
      </c>
      <c r="B263" s="41">
        <v>6</v>
      </c>
      <c r="C263" s="35" t="s">
        <v>495</v>
      </c>
      <c r="D263" s="36" t="s">
        <v>496</v>
      </c>
      <c r="E263" s="35" t="s">
        <v>497</v>
      </c>
      <c r="F263" s="35" t="s">
        <v>498</v>
      </c>
      <c r="G263" s="36" t="s">
        <v>499</v>
      </c>
      <c r="H263" s="37" t="s">
        <v>183</v>
      </c>
      <c r="I263" s="34" t="s">
        <v>194</v>
      </c>
      <c r="J263" s="38">
        <v>608</v>
      </c>
      <c r="K263" s="38">
        <v>580</v>
      </c>
      <c r="L263" s="38">
        <v>28</v>
      </c>
    </row>
    <row r="264" spans="1:12" ht="21.75" customHeight="1" x14ac:dyDescent="0.15">
      <c r="A264" s="34" t="s">
        <v>185</v>
      </c>
      <c r="B264" s="41">
        <v>6</v>
      </c>
      <c r="C264" s="35" t="s">
        <v>495</v>
      </c>
      <c r="D264" s="36" t="s">
        <v>496</v>
      </c>
      <c r="E264" s="35" t="s">
        <v>497</v>
      </c>
      <c r="F264" s="35" t="s">
        <v>498</v>
      </c>
      <c r="G264" s="36" t="s">
        <v>499</v>
      </c>
      <c r="H264" s="37" t="s">
        <v>184</v>
      </c>
      <c r="I264" s="34" t="s">
        <v>194</v>
      </c>
      <c r="J264" s="38">
        <v>589</v>
      </c>
      <c r="K264" s="38">
        <v>561</v>
      </c>
      <c r="L264" s="38">
        <v>28</v>
      </c>
    </row>
    <row r="265" spans="1:12" ht="21.75" customHeight="1" x14ac:dyDescent="0.15">
      <c r="A265" s="34" t="s">
        <v>178</v>
      </c>
      <c r="B265" s="41">
        <v>195</v>
      </c>
      <c r="C265" s="35" t="s">
        <v>500</v>
      </c>
      <c r="D265" s="36" t="s">
        <v>501</v>
      </c>
      <c r="E265" s="35" t="s">
        <v>502</v>
      </c>
      <c r="F265" s="35" t="s">
        <v>503</v>
      </c>
      <c r="G265" s="36" t="s">
        <v>504</v>
      </c>
      <c r="H265" s="37" t="s">
        <v>182</v>
      </c>
      <c r="I265" s="34" t="s">
        <v>191</v>
      </c>
      <c r="J265" s="38">
        <v>762</v>
      </c>
      <c r="K265" s="38">
        <v>752</v>
      </c>
      <c r="L265" s="38">
        <v>10</v>
      </c>
    </row>
    <row r="266" spans="1:12" ht="21.75" customHeight="1" x14ac:dyDescent="0.15">
      <c r="A266" s="34" t="s">
        <v>178</v>
      </c>
      <c r="B266" s="41">
        <v>195</v>
      </c>
      <c r="C266" s="35" t="s">
        <v>500</v>
      </c>
      <c r="D266" s="36" t="s">
        <v>501</v>
      </c>
      <c r="E266" s="35" t="s">
        <v>502</v>
      </c>
      <c r="F266" s="35" t="s">
        <v>503</v>
      </c>
      <c r="G266" s="36" t="s">
        <v>504</v>
      </c>
      <c r="H266" s="37" t="s">
        <v>183</v>
      </c>
      <c r="I266" s="34" t="s">
        <v>191</v>
      </c>
      <c r="J266" s="38">
        <v>722</v>
      </c>
      <c r="K266" s="38">
        <v>712</v>
      </c>
      <c r="L266" s="38">
        <v>10</v>
      </c>
    </row>
    <row r="267" spans="1:12" ht="21.75" customHeight="1" x14ac:dyDescent="0.15">
      <c r="A267" s="34" t="s">
        <v>178</v>
      </c>
      <c r="B267" s="41">
        <v>195</v>
      </c>
      <c r="C267" s="35" t="s">
        <v>500</v>
      </c>
      <c r="D267" s="36" t="s">
        <v>501</v>
      </c>
      <c r="E267" s="35" t="s">
        <v>502</v>
      </c>
      <c r="F267" s="35" t="s">
        <v>503</v>
      </c>
      <c r="G267" s="36" t="s">
        <v>504</v>
      </c>
      <c r="H267" s="37" t="s">
        <v>193</v>
      </c>
      <c r="I267" s="34" t="s">
        <v>175</v>
      </c>
      <c r="J267" s="38">
        <v>922</v>
      </c>
      <c r="K267" s="38">
        <v>912</v>
      </c>
      <c r="L267" s="38">
        <v>10</v>
      </c>
    </row>
    <row r="268" spans="1:12" ht="21.75" customHeight="1" x14ac:dyDescent="0.15">
      <c r="A268" s="34" t="s">
        <v>178</v>
      </c>
      <c r="B268" s="41">
        <v>265</v>
      </c>
      <c r="C268" s="35" t="s">
        <v>43</v>
      </c>
      <c r="D268" s="36" t="s">
        <v>505</v>
      </c>
      <c r="E268" s="35" t="s">
        <v>44</v>
      </c>
      <c r="F268" s="35" t="s">
        <v>506</v>
      </c>
      <c r="G268" s="36" t="s">
        <v>45</v>
      </c>
      <c r="H268" s="37" t="s">
        <v>176</v>
      </c>
      <c r="I268" s="34" t="s">
        <v>175</v>
      </c>
      <c r="J268" s="38">
        <v>1739</v>
      </c>
      <c r="K268" s="38">
        <v>1729</v>
      </c>
      <c r="L268" s="38">
        <v>10</v>
      </c>
    </row>
    <row r="269" spans="1:12" ht="21.75" customHeight="1" x14ac:dyDescent="0.15">
      <c r="A269" s="34" t="s">
        <v>185</v>
      </c>
      <c r="B269" s="41">
        <v>40</v>
      </c>
      <c r="C269" s="35" t="s">
        <v>507</v>
      </c>
      <c r="D269" s="36" t="s">
        <v>508</v>
      </c>
      <c r="E269" s="35" t="s">
        <v>509</v>
      </c>
      <c r="F269" s="35" t="s">
        <v>510</v>
      </c>
      <c r="G269" s="36" t="s">
        <v>511</v>
      </c>
      <c r="H269" s="37" t="s">
        <v>182</v>
      </c>
      <c r="I269" s="34" t="s">
        <v>191</v>
      </c>
      <c r="J269" s="38">
        <v>762</v>
      </c>
      <c r="K269" s="38">
        <v>720</v>
      </c>
      <c r="L269" s="38">
        <v>42</v>
      </c>
    </row>
    <row r="270" spans="1:12" ht="21.75" customHeight="1" x14ac:dyDescent="0.15">
      <c r="A270" s="34" t="s">
        <v>185</v>
      </c>
      <c r="B270" s="41">
        <v>40</v>
      </c>
      <c r="C270" s="35" t="s">
        <v>507</v>
      </c>
      <c r="D270" s="36" t="s">
        <v>508</v>
      </c>
      <c r="E270" s="35" t="s">
        <v>509</v>
      </c>
      <c r="F270" s="35" t="s">
        <v>510</v>
      </c>
      <c r="G270" s="36" t="s">
        <v>511</v>
      </c>
      <c r="H270" s="37" t="s">
        <v>176</v>
      </c>
      <c r="I270" s="34" t="s">
        <v>191</v>
      </c>
      <c r="J270" s="38">
        <v>731</v>
      </c>
      <c r="K270" s="38">
        <v>689</v>
      </c>
      <c r="L270" s="38">
        <v>42</v>
      </c>
    </row>
    <row r="271" spans="1:12" ht="21.75" customHeight="1" x14ac:dyDescent="0.15">
      <c r="A271" s="34" t="s">
        <v>185</v>
      </c>
      <c r="B271" s="41">
        <v>40</v>
      </c>
      <c r="C271" s="35" t="s">
        <v>507</v>
      </c>
      <c r="D271" s="36" t="s">
        <v>508</v>
      </c>
      <c r="E271" s="35" t="s">
        <v>509</v>
      </c>
      <c r="F271" s="35" t="s">
        <v>510</v>
      </c>
      <c r="G271" s="36" t="s">
        <v>511</v>
      </c>
      <c r="H271" s="37" t="s">
        <v>183</v>
      </c>
      <c r="I271" s="34" t="s">
        <v>194</v>
      </c>
      <c r="J271" s="38">
        <v>638</v>
      </c>
      <c r="K271" s="38">
        <v>596</v>
      </c>
      <c r="L271" s="38">
        <v>42</v>
      </c>
    </row>
    <row r="272" spans="1:12" ht="21.75" customHeight="1" x14ac:dyDescent="0.15">
      <c r="A272" s="34" t="s">
        <v>185</v>
      </c>
      <c r="B272" s="41">
        <v>40</v>
      </c>
      <c r="C272" s="35" t="s">
        <v>507</v>
      </c>
      <c r="D272" s="36" t="s">
        <v>508</v>
      </c>
      <c r="E272" s="35" t="s">
        <v>509</v>
      </c>
      <c r="F272" s="35" t="s">
        <v>510</v>
      </c>
      <c r="G272" s="36" t="s">
        <v>511</v>
      </c>
      <c r="H272" s="37" t="s">
        <v>184</v>
      </c>
      <c r="I272" s="34" t="s">
        <v>194</v>
      </c>
      <c r="J272" s="38">
        <v>631</v>
      </c>
      <c r="K272" s="38">
        <v>589</v>
      </c>
      <c r="L272" s="38">
        <v>42</v>
      </c>
    </row>
    <row r="273" spans="1:12" ht="21.75" customHeight="1" x14ac:dyDescent="0.15">
      <c r="A273" s="34" t="s">
        <v>170</v>
      </c>
      <c r="B273" s="41">
        <v>279</v>
      </c>
      <c r="C273" s="35" t="s">
        <v>512</v>
      </c>
      <c r="D273" s="36" t="s">
        <v>513</v>
      </c>
      <c r="E273" s="35" t="s">
        <v>514</v>
      </c>
      <c r="F273" s="35" t="s">
        <v>515</v>
      </c>
      <c r="G273" s="36" t="s">
        <v>516</v>
      </c>
      <c r="H273" s="37" t="s">
        <v>177</v>
      </c>
      <c r="I273" s="34" t="s">
        <v>175</v>
      </c>
      <c r="J273" s="38">
        <v>899</v>
      </c>
      <c r="K273" s="38">
        <v>867</v>
      </c>
      <c r="L273" s="38">
        <v>32</v>
      </c>
    </row>
    <row r="274" spans="1:12" ht="21.75" customHeight="1" x14ac:dyDescent="0.15">
      <c r="A274" s="34" t="s">
        <v>170</v>
      </c>
      <c r="B274" s="41">
        <v>279</v>
      </c>
      <c r="C274" s="35" t="s">
        <v>512</v>
      </c>
      <c r="D274" s="36" t="s">
        <v>513</v>
      </c>
      <c r="E274" s="35" t="s">
        <v>514</v>
      </c>
      <c r="F274" s="35" t="s">
        <v>515</v>
      </c>
      <c r="G274" s="36" t="s">
        <v>516</v>
      </c>
      <c r="H274" s="37" t="s">
        <v>184</v>
      </c>
      <c r="I274" s="34" t="s">
        <v>175</v>
      </c>
      <c r="J274" s="38">
        <v>848</v>
      </c>
      <c r="K274" s="38">
        <v>816</v>
      </c>
      <c r="L274" s="38">
        <v>32</v>
      </c>
    </row>
    <row r="275" spans="1:12" ht="21.75" customHeight="1" x14ac:dyDescent="0.15">
      <c r="A275" s="34" t="s">
        <v>170</v>
      </c>
      <c r="B275" s="41">
        <v>469</v>
      </c>
      <c r="C275" s="35" t="s">
        <v>517</v>
      </c>
      <c r="D275" s="36" t="s">
        <v>518</v>
      </c>
      <c r="E275" s="35" t="s">
        <v>519</v>
      </c>
      <c r="F275" s="35" t="s">
        <v>520</v>
      </c>
      <c r="G275" s="36" t="s">
        <v>521</v>
      </c>
      <c r="H275" s="37" t="s">
        <v>177</v>
      </c>
      <c r="I275" s="34" t="s">
        <v>175</v>
      </c>
      <c r="J275" s="38">
        <v>1788</v>
      </c>
      <c r="K275" s="38">
        <v>1758</v>
      </c>
      <c r="L275" s="38">
        <v>30</v>
      </c>
    </row>
    <row r="276" spans="1:12" ht="21.75" customHeight="1" x14ac:dyDescent="0.15">
      <c r="A276" s="34" t="s">
        <v>170</v>
      </c>
      <c r="B276" s="41">
        <v>469</v>
      </c>
      <c r="C276" s="35" t="s">
        <v>517</v>
      </c>
      <c r="D276" s="36" t="s">
        <v>518</v>
      </c>
      <c r="E276" s="35" t="s">
        <v>519</v>
      </c>
      <c r="F276" s="35" t="s">
        <v>520</v>
      </c>
      <c r="G276" s="36" t="s">
        <v>521</v>
      </c>
      <c r="H276" s="37" t="s">
        <v>184</v>
      </c>
      <c r="I276" s="34" t="s">
        <v>175</v>
      </c>
      <c r="J276" s="38">
        <v>1491</v>
      </c>
      <c r="K276" s="38">
        <v>1461</v>
      </c>
      <c r="L276" s="38">
        <v>30</v>
      </c>
    </row>
    <row r="277" spans="1:12" ht="21.75" customHeight="1" x14ac:dyDescent="0.15">
      <c r="A277" s="34" t="s">
        <v>178</v>
      </c>
      <c r="B277" s="41">
        <v>481</v>
      </c>
      <c r="C277" s="35" t="s">
        <v>522</v>
      </c>
      <c r="D277" s="36" t="s">
        <v>523</v>
      </c>
      <c r="E277" s="35" t="s">
        <v>524</v>
      </c>
      <c r="F277" s="35" t="s">
        <v>525</v>
      </c>
      <c r="G277" s="36" t="s">
        <v>526</v>
      </c>
      <c r="H277" s="37" t="s">
        <v>174</v>
      </c>
      <c r="I277" s="34" t="s">
        <v>175</v>
      </c>
      <c r="J277" s="38">
        <v>1672</v>
      </c>
      <c r="K277" s="38">
        <v>1652</v>
      </c>
      <c r="L277" s="38">
        <v>20</v>
      </c>
    </row>
    <row r="278" spans="1:12" ht="21.75" customHeight="1" x14ac:dyDescent="0.15">
      <c r="A278" s="34" t="s">
        <v>178</v>
      </c>
      <c r="B278" s="41">
        <v>77</v>
      </c>
      <c r="C278" s="35" t="s">
        <v>527</v>
      </c>
      <c r="D278" s="36" t="s">
        <v>528</v>
      </c>
      <c r="E278" s="35" t="s">
        <v>529</v>
      </c>
      <c r="F278" s="35" t="s">
        <v>530</v>
      </c>
      <c r="G278" s="36" t="s">
        <v>531</v>
      </c>
      <c r="H278" s="37" t="s">
        <v>176</v>
      </c>
      <c r="I278" s="34" t="s">
        <v>175</v>
      </c>
      <c r="J278" s="38">
        <v>1245</v>
      </c>
      <c r="K278" s="38">
        <v>1225</v>
      </c>
      <c r="L278" s="38">
        <v>20</v>
      </c>
    </row>
    <row r="279" spans="1:12" ht="21.75" customHeight="1" x14ac:dyDescent="0.15">
      <c r="A279" s="34" t="s">
        <v>178</v>
      </c>
      <c r="B279" s="41">
        <v>445</v>
      </c>
      <c r="C279" s="35" t="s">
        <v>132</v>
      </c>
      <c r="D279" s="36" t="s">
        <v>133</v>
      </c>
      <c r="E279" s="35" t="s">
        <v>134</v>
      </c>
      <c r="F279" s="35" t="s">
        <v>532</v>
      </c>
      <c r="G279" s="36" t="s">
        <v>135</v>
      </c>
      <c r="H279" s="37" t="s">
        <v>182</v>
      </c>
      <c r="I279" s="34" t="s">
        <v>191</v>
      </c>
      <c r="J279" s="38">
        <v>748</v>
      </c>
      <c r="K279" s="38">
        <v>738</v>
      </c>
      <c r="L279" s="38">
        <v>10</v>
      </c>
    </row>
    <row r="280" spans="1:12" ht="21.75" customHeight="1" x14ac:dyDescent="0.15">
      <c r="A280" s="34" t="s">
        <v>178</v>
      </c>
      <c r="B280" s="41">
        <v>445</v>
      </c>
      <c r="C280" s="35" t="s">
        <v>132</v>
      </c>
      <c r="D280" s="36" t="s">
        <v>133</v>
      </c>
      <c r="E280" s="35" t="s">
        <v>134</v>
      </c>
      <c r="F280" s="35" t="s">
        <v>532</v>
      </c>
      <c r="G280" s="36" t="s">
        <v>135</v>
      </c>
      <c r="H280" s="37" t="s">
        <v>183</v>
      </c>
      <c r="I280" s="34" t="s">
        <v>191</v>
      </c>
      <c r="J280" s="38">
        <v>773</v>
      </c>
      <c r="K280" s="38">
        <v>763</v>
      </c>
      <c r="L280" s="38">
        <v>10</v>
      </c>
    </row>
    <row r="281" spans="1:12" ht="21.75" customHeight="1" x14ac:dyDescent="0.15">
      <c r="A281" s="34" t="s">
        <v>170</v>
      </c>
      <c r="B281" s="41">
        <v>431</v>
      </c>
      <c r="C281" s="35" t="s">
        <v>116</v>
      </c>
      <c r="D281" s="36" t="s">
        <v>117</v>
      </c>
      <c r="E281" s="35" t="s">
        <v>118</v>
      </c>
      <c r="F281" s="35" t="s">
        <v>533</v>
      </c>
      <c r="G281" s="36" t="s">
        <v>119</v>
      </c>
      <c r="H281" s="37" t="s">
        <v>182</v>
      </c>
      <c r="I281" s="34" t="s">
        <v>175</v>
      </c>
      <c r="J281" s="38">
        <v>2024</v>
      </c>
      <c r="K281" s="38">
        <v>2014</v>
      </c>
      <c r="L281" s="38">
        <v>10</v>
      </c>
    </row>
    <row r="282" spans="1:12" ht="21.75" customHeight="1" x14ac:dyDescent="0.15">
      <c r="A282" s="34" t="s">
        <v>170</v>
      </c>
      <c r="B282" s="41">
        <v>431</v>
      </c>
      <c r="C282" s="35" t="s">
        <v>116</v>
      </c>
      <c r="D282" s="36" t="s">
        <v>117</v>
      </c>
      <c r="E282" s="35" t="s">
        <v>118</v>
      </c>
      <c r="F282" s="35" t="s">
        <v>533</v>
      </c>
      <c r="G282" s="36" t="s">
        <v>119</v>
      </c>
      <c r="H282" s="37" t="s">
        <v>192</v>
      </c>
      <c r="I282" s="34" t="s">
        <v>175</v>
      </c>
      <c r="J282" s="38">
        <v>2054</v>
      </c>
      <c r="K282" s="38">
        <v>2044</v>
      </c>
      <c r="L282" s="38">
        <v>10</v>
      </c>
    </row>
    <row r="283" spans="1:12" ht="21.75" customHeight="1" x14ac:dyDescent="0.15">
      <c r="A283" s="34" t="s">
        <v>170</v>
      </c>
      <c r="B283" s="41">
        <v>431</v>
      </c>
      <c r="C283" s="35" t="s">
        <v>116</v>
      </c>
      <c r="D283" s="36" t="s">
        <v>117</v>
      </c>
      <c r="E283" s="35" t="s">
        <v>118</v>
      </c>
      <c r="F283" s="35" t="s">
        <v>533</v>
      </c>
      <c r="G283" s="36" t="s">
        <v>119</v>
      </c>
      <c r="H283" s="37" t="s">
        <v>183</v>
      </c>
      <c r="I283" s="34" t="s">
        <v>175</v>
      </c>
      <c r="J283" s="38">
        <v>1225</v>
      </c>
      <c r="K283" s="38">
        <v>1215</v>
      </c>
      <c r="L283" s="38">
        <v>10</v>
      </c>
    </row>
    <row r="284" spans="1:12" ht="21.75" customHeight="1" x14ac:dyDescent="0.15">
      <c r="A284" s="34" t="s">
        <v>170</v>
      </c>
      <c r="B284" s="41">
        <v>431</v>
      </c>
      <c r="C284" s="35" t="s">
        <v>116</v>
      </c>
      <c r="D284" s="36" t="s">
        <v>117</v>
      </c>
      <c r="E284" s="35" t="s">
        <v>118</v>
      </c>
      <c r="F284" s="35" t="s">
        <v>533</v>
      </c>
      <c r="G284" s="36" t="s">
        <v>119</v>
      </c>
      <c r="H284" s="37" t="s">
        <v>184</v>
      </c>
      <c r="I284" s="34" t="s">
        <v>175</v>
      </c>
      <c r="J284" s="38">
        <v>1708</v>
      </c>
      <c r="K284" s="38">
        <v>1698</v>
      </c>
      <c r="L284" s="38">
        <v>10</v>
      </c>
    </row>
    <row r="285" spans="1:12" ht="21.75" customHeight="1" x14ac:dyDescent="0.15">
      <c r="A285" s="34" t="s">
        <v>170</v>
      </c>
      <c r="B285" s="41">
        <v>468</v>
      </c>
      <c r="C285" s="35" t="s">
        <v>534</v>
      </c>
      <c r="D285" s="36" t="s">
        <v>535</v>
      </c>
      <c r="E285" s="35" t="s">
        <v>165</v>
      </c>
      <c r="F285" s="35" t="s">
        <v>536</v>
      </c>
      <c r="G285" s="36" t="s">
        <v>164</v>
      </c>
      <c r="H285" s="37" t="s">
        <v>177</v>
      </c>
      <c r="I285" s="34" t="s">
        <v>191</v>
      </c>
      <c r="J285" s="38">
        <v>780</v>
      </c>
      <c r="K285" s="38">
        <v>770</v>
      </c>
      <c r="L285" s="38">
        <v>10</v>
      </c>
    </row>
    <row r="286" spans="1:12" ht="21.75" customHeight="1" x14ac:dyDescent="0.15">
      <c r="A286" s="34" t="s">
        <v>170</v>
      </c>
      <c r="B286" s="41">
        <v>468</v>
      </c>
      <c r="C286" s="35" t="s">
        <v>534</v>
      </c>
      <c r="D286" s="36" t="s">
        <v>535</v>
      </c>
      <c r="E286" s="35" t="s">
        <v>165</v>
      </c>
      <c r="F286" s="35" t="s">
        <v>536</v>
      </c>
      <c r="G286" s="36" t="s">
        <v>164</v>
      </c>
      <c r="H286" s="37" t="s">
        <v>184</v>
      </c>
      <c r="I286" s="34" t="s">
        <v>191</v>
      </c>
      <c r="J286" s="38">
        <v>661</v>
      </c>
      <c r="K286" s="38">
        <v>651</v>
      </c>
      <c r="L286" s="38">
        <v>10</v>
      </c>
    </row>
    <row r="287" spans="1:12" ht="21.75" customHeight="1" x14ac:dyDescent="0.15">
      <c r="A287" s="34" t="s">
        <v>185</v>
      </c>
      <c r="B287" s="41">
        <v>1</v>
      </c>
      <c r="C287" s="35" t="s">
        <v>537</v>
      </c>
      <c r="D287" s="36" t="s">
        <v>538</v>
      </c>
      <c r="E287" s="35" t="s">
        <v>539</v>
      </c>
      <c r="F287" s="35" t="s">
        <v>540</v>
      </c>
      <c r="G287" s="36" t="s">
        <v>541</v>
      </c>
      <c r="H287" s="37" t="s">
        <v>182</v>
      </c>
      <c r="I287" s="34" t="s">
        <v>175</v>
      </c>
      <c r="J287" s="38">
        <v>1023</v>
      </c>
      <c r="K287" s="38">
        <v>951</v>
      </c>
      <c r="L287" s="38">
        <v>72</v>
      </c>
    </row>
    <row r="288" spans="1:12" ht="21.75" customHeight="1" x14ac:dyDescent="0.15">
      <c r="A288" s="34" t="s">
        <v>185</v>
      </c>
      <c r="B288" s="41">
        <v>1</v>
      </c>
      <c r="C288" s="35" t="s">
        <v>537</v>
      </c>
      <c r="D288" s="36" t="s">
        <v>538</v>
      </c>
      <c r="E288" s="35" t="s">
        <v>539</v>
      </c>
      <c r="F288" s="35" t="s">
        <v>540</v>
      </c>
      <c r="G288" s="36" t="s">
        <v>541</v>
      </c>
      <c r="H288" s="37" t="s">
        <v>176</v>
      </c>
      <c r="I288" s="34" t="s">
        <v>175</v>
      </c>
      <c r="J288" s="38">
        <v>973</v>
      </c>
      <c r="K288" s="38">
        <v>901</v>
      </c>
      <c r="L288" s="38">
        <v>72</v>
      </c>
    </row>
    <row r="289" spans="1:12" ht="21.75" customHeight="1" x14ac:dyDescent="0.15">
      <c r="A289" s="34" t="s">
        <v>185</v>
      </c>
      <c r="B289" s="41">
        <v>1</v>
      </c>
      <c r="C289" s="35" t="s">
        <v>537</v>
      </c>
      <c r="D289" s="36" t="s">
        <v>538</v>
      </c>
      <c r="E289" s="35" t="s">
        <v>539</v>
      </c>
      <c r="F289" s="35" t="s">
        <v>540</v>
      </c>
      <c r="G289" s="36" t="s">
        <v>541</v>
      </c>
      <c r="H289" s="37" t="s">
        <v>183</v>
      </c>
      <c r="I289" s="34" t="s">
        <v>175</v>
      </c>
      <c r="J289" s="38">
        <v>959</v>
      </c>
      <c r="K289" s="38">
        <v>887</v>
      </c>
      <c r="L289" s="38">
        <v>72</v>
      </c>
    </row>
    <row r="290" spans="1:12" ht="21.75" customHeight="1" x14ac:dyDescent="0.15">
      <c r="A290" s="34" t="s">
        <v>185</v>
      </c>
      <c r="B290" s="41">
        <v>1</v>
      </c>
      <c r="C290" s="35" t="s">
        <v>537</v>
      </c>
      <c r="D290" s="36" t="s">
        <v>538</v>
      </c>
      <c r="E290" s="35" t="s">
        <v>539</v>
      </c>
      <c r="F290" s="35" t="s">
        <v>540</v>
      </c>
      <c r="G290" s="36" t="s">
        <v>541</v>
      </c>
      <c r="H290" s="37" t="s">
        <v>184</v>
      </c>
      <c r="I290" s="34" t="s">
        <v>175</v>
      </c>
      <c r="J290" s="38">
        <v>754</v>
      </c>
      <c r="K290" s="38">
        <v>682</v>
      </c>
      <c r="L290" s="38">
        <v>72</v>
      </c>
    </row>
    <row r="291" spans="1:12" ht="21.75" customHeight="1" x14ac:dyDescent="0.15">
      <c r="A291" s="34" t="s">
        <v>178</v>
      </c>
      <c r="B291" s="41">
        <v>428</v>
      </c>
      <c r="C291" s="35" t="s">
        <v>112</v>
      </c>
      <c r="D291" s="36" t="s">
        <v>113</v>
      </c>
      <c r="E291" s="35" t="s">
        <v>114</v>
      </c>
      <c r="F291" s="35" t="s">
        <v>542</v>
      </c>
      <c r="G291" s="36" t="s">
        <v>115</v>
      </c>
      <c r="H291" s="37" t="s">
        <v>193</v>
      </c>
      <c r="I291" s="34" t="s">
        <v>175</v>
      </c>
      <c r="J291" s="38">
        <v>925</v>
      </c>
      <c r="K291" s="38">
        <v>915</v>
      </c>
      <c r="L291" s="38">
        <v>10</v>
      </c>
    </row>
    <row r="292" spans="1:12" ht="21.75" customHeight="1" x14ac:dyDescent="0.15">
      <c r="A292" s="34" t="s">
        <v>178</v>
      </c>
      <c r="B292" s="41">
        <v>428</v>
      </c>
      <c r="C292" s="35" t="s">
        <v>112</v>
      </c>
      <c r="D292" s="36" t="s">
        <v>113</v>
      </c>
      <c r="E292" s="35" t="s">
        <v>114</v>
      </c>
      <c r="F292" s="35" t="s">
        <v>542</v>
      </c>
      <c r="G292" s="36" t="s">
        <v>115</v>
      </c>
      <c r="H292" s="37" t="s">
        <v>195</v>
      </c>
      <c r="I292" s="34" t="s">
        <v>194</v>
      </c>
      <c r="J292" s="38">
        <v>745</v>
      </c>
      <c r="K292" s="38">
        <v>735</v>
      </c>
      <c r="L292" s="38">
        <v>10</v>
      </c>
    </row>
    <row r="293" spans="1:12" ht="21.75" customHeight="1" x14ac:dyDescent="0.15">
      <c r="A293" s="34" t="s">
        <v>185</v>
      </c>
      <c r="B293" s="41">
        <v>2</v>
      </c>
      <c r="C293" s="35" t="s">
        <v>543</v>
      </c>
      <c r="D293" s="36" t="s">
        <v>544</v>
      </c>
      <c r="E293" s="35" t="s">
        <v>545</v>
      </c>
      <c r="F293" s="35" t="s">
        <v>546</v>
      </c>
      <c r="G293" s="36" t="s">
        <v>547</v>
      </c>
      <c r="H293" s="37" t="s">
        <v>182</v>
      </c>
      <c r="I293" s="34" t="s">
        <v>191</v>
      </c>
      <c r="J293" s="38">
        <v>848</v>
      </c>
      <c r="K293" s="38">
        <v>801</v>
      </c>
      <c r="L293" s="38">
        <v>47</v>
      </c>
    </row>
    <row r="294" spans="1:12" ht="21.75" customHeight="1" x14ac:dyDescent="0.15">
      <c r="A294" s="34" t="s">
        <v>185</v>
      </c>
      <c r="B294" s="41">
        <v>2</v>
      </c>
      <c r="C294" s="35" t="s">
        <v>543</v>
      </c>
      <c r="D294" s="36" t="s">
        <v>544</v>
      </c>
      <c r="E294" s="35" t="s">
        <v>545</v>
      </c>
      <c r="F294" s="35" t="s">
        <v>546</v>
      </c>
      <c r="G294" s="36" t="s">
        <v>547</v>
      </c>
      <c r="H294" s="37" t="s">
        <v>176</v>
      </c>
      <c r="I294" s="34" t="s">
        <v>175</v>
      </c>
      <c r="J294" s="38">
        <v>813</v>
      </c>
      <c r="K294" s="38">
        <v>766</v>
      </c>
      <c r="L294" s="38">
        <v>47</v>
      </c>
    </row>
    <row r="295" spans="1:12" ht="21.75" customHeight="1" x14ac:dyDescent="0.15">
      <c r="A295" s="34" t="s">
        <v>185</v>
      </c>
      <c r="B295" s="41">
        <v>2</v>
      </c>
      <c r="C295" s="35" t="s">
        <v>543</v>
      </c>
      <c r="D295" s="36" t="s">
        <v>544</v>
      </c>
      <c r="E295" s="35" t="s">
        <v>545</v>
      </c>
      <c r="F295" s="35" t="s">
        <v>546</v>
      </c>
      <c r="G295" s="36" t="s">
        <v>547</v>
      </c>
      <c r="H295" s="37" t="s">
        <v>183</v>
      </c>
      <c r="I295" s="34" t="s">
        <v>175</v>
      </c>
      <c r="J295" s="38">
        <v>815</v>
      </c>
      <c r="K295" s="38">
        <v>768</v>
      </c>
      <c r="L295" s="38">
        <v>47</v>
      </c>
    </row>
    <row r="296" spans="1:12" ht="21.75" customHeight="1" x14ac:dyDescent="0.15">
      <c r="A296" s="34" t="s">
        <v>185</v>
      </c>
      <c r="B296" s="41">
        <v>2</v>
      </c>
      <c r="C296" s="35" t="s">
        <v>543</v>
      </c>
      <c r="D296" s="36" t="s">
        <v>544</v>
      </c>
      <c r="E296" s="35" t="s">
        <v>545</v>
      </c>
      <c r="F296" s="35" t="s">
        <v>546</v>
      </c>
      <c r="G296" s="36" t="s">
        <v>547</v>
      </c>
      <c r="H296" s="37" t="s">
        <v>184</v>
      </c>
      <c r="I296" s="34" t="s">
        <v>175</v>
      </c>
      <c r="J296" s="38">
        <v>727</v>
      </c>
      <c r="K296" s="38">
        <v>680</v>
      </c>
      <c r="L296" s="38">
        <v>47</v>
      </c>
    </row>
    <row r="297" spans="1:12" ht="21.75" customHeight="1" x14ac:dyDescent="0.15">
      <c r="A297" s="34" t="s">
        <v>178</v>
      </c>
      <c r="B297" s="41">
        <v>312</v>
      </c>
      <c r="C297" s="35" t="s">
        <v>548</v>
      </c>
      <c r="D297" s="36" t="s">
        <v>549</v>
      </c>
      <c r="E297" s="35" t="s">
        <v>550</v>
      </c>
      <c r="F297" s="35" t="s">
        <v>551</v>
      </c>
      <c r="G297" s="36" t="s">
        <v>552</v>
      </c>
      <c r="H297" s="37" t="s">
        <v>182</v>
      </c>
      <c r="I297" s="34" t="s">
        <v>191</v>
      </c>
      <c r="J297" s="38">
        <v>789</v>
      </c>
      <c r="K297" s="38">
        <v>779</v>
      </c>
      <c r="L297" s="38">
        <v>10</v>
      </c>
    </row>
    <row r="298" spans="1:12" ht="21.75" customHeight="1" x14ac:dyDescent="0.15">
      <c r="A298" s="34" t="s">
        <v>178</v>
      </c>
      <c r="B298" s="41">
        <v>312</v>
      </c>
      <c r="C298" s="35" t="s">
        <v>548</v>
      </c>
      <c r="D298" s="36" t="s">
        <v>549</v>
      </c>
      <c r="E298" s="35" t="s">
        <v>550</v>
      </c>
      <c r="F298" s="35" t="s">
        <v>551</v>
      </c>
      <c r="G298" s="36" t="s">
        <v>552</v>
      </c>
      <c r="H298" s="37" t="s">
        <v>192</v>
      </c>
      <c r="I298" s="34" t="s">
        <v>175</v>
      </c>
      <c r="J298" s="38">
        <v>905</v>
      </c>
      <c r="K298" s="38">
        <v>895</v>
      </c>
      <c r="L298" s="38">
        <v>10</v>
      </c>
    </row>
    <row r="299" spans="1:12" ht="21.75" customHeight="1" x14ac:dyDescent="0.15">
      <c r="A299" s="34" t="s">
        <v>178</v>
      </c>
      <c r="B299" s="41">
        <v>312</v>
      </c>
      <c r="C299" s="35" t="s">
        <v>548</v>
      </c>
      <c r="D299" s="36" t="s">
        <v>549</v>
      </c>
      <c r="E299" s="35" t="s">
        <v>550</v>
      </c>
      <c r="F299" s="35" t="s">
        <v>551</v>
      </c>
      <c r="G299" s="36" t="s">
        <v>552</v>
      </c>
      <c r="H299" s="37" t="s">
        <v>183</v>
      </c>
      <c r="I299" s="34" t="s">
        <v>191</v>
      </c>
      <c r="J299" s="38">
        <v>729</v>
      </c>
      <c r="K299" s="38">
        <v>719</v>
      </c>
      <c r="L299" s="38">
        <v>10</v>
      </c>
    </row>
    <row r="300" spans="1:12" ht="21.75" customHeight="1" x14ac:dyDescent="0.15">
      <c r="A300" s="34" t="s">
        <v>178</v>
      </c>
      <c r="B300" s="41">
        <v>312</v>
      </c>
      <c r="C300" s="35" t="s">
        <v>548</v>
      </c>
      <c r="D300" s="36" t="s">
        <v>549</v>
      </c>
      <c r="E300" s="35" t="s">
        <v>550</v>
      </c>
      <c r="F300" s="35" t="s">
        <v>551</v>
      </c>
      <c r="G300" s="36" t="s">
        <v>552</v>
      </c>
      <c r="H300" s="37" t="s">
        <v>193</v>
      </c>
      <c r="I300" s="34" t="s">
        <v>194</v>
      </c>
      <c r="J300" s="38">
        <v>682</v>
      </c>
      <c r="K300" s="38">
        <v>672</v>
      </c>
      <c r="L300" s="38">
        <v>10</v>
      </c>
    </row>
    <row r="301" spans="1:12" ht="21.75" customHeight="1" x14ac:dyDescent="0.15">
      <c r="A301" s="34" t="s">
        <v>178</v>
      </c>
      <c r="B301" s="41">
        <v>312</v>
      </c>
      <c r="C301" s="35" t="s">
        <v>548</v>
      </c>
      <c r="D301" s="36" t="s">
        <v>549</v>
      </c>
      <c r="E301" s="35" t="s">
        <v>550</v>
      </c>
      <c r="F301" s="35" t="s">
        <v>551</v>
      </c>
      <c r="G301" s="36" t="s">
        <v>552</v>
      </c>
      <c r="H301" s="37" t="s">
        <v>195</v>
      </c>
      <c r="I301" s="34" t="s">
        <v>194</v>
      </c>
      <c r="J301" s="38">
        <v>696</v>
      </c>
      <c r="K301" s="38">
        <v>686</v>
      </c>
      <c r="L301" s="38">
        <v>10</v>
      </c>
    </row>
    <row r="302" spans="1:12" ht="21.75" customHeight="1" x14ac:dyDescent="0.15">
      <c r="A302" s="34" t="s">
        <v>170</v>
      </c>
      <c r="B302" s="41">
        <v>453</v>
      </c>
      <c r="C302" s="35" t="s">
        <v>553</v>
      </c>
      <c r="D302" s="36" t="s">
        <v>554</v>
      </c>
      <c r="E302" s="35" t="s">
        <v>555</v>
      </c>
      <c r="F302" s="35" t="s">
        <v>556</v>
      </c>
      <c r="G302" s="36" t="s">
        <v>557</v>
      </c>
      <c r="H302" s="37" t="s">
        <v>182</v>
      </c>
      <c r="I302" s="34" t="s">
        <v>191</v>
      </c>
      <c r="J302" s="38">
        <v>777</v>
      </c>
      <c r="K302" s="38">
        <v>767</v>
      </c>
      <c r="L302" s="38">
        <v>10</v>
      </c>
    </row>
    <row r="303" spans="1:12" ht="21.75" customHeight="1" x14ac:dyDescent="0.15">
      <c r="A303" s="34" t="s">
        <v>170</v>
      </c>
      <c r="B303" s="41">
        <v>453</v>
      </c>
      <c r="C303" s="35" t="s">
        <v>553</v>
      </c>
      <c r="D303" s="36" t="s">
        <v>554</v>
      </c>
      <c r="E303" s="35" t="s">
        <v>555</v>
      </c>
      <c r="F303" s="35" t="s">
        <v>556</v>
      </c>
      <c r="G303" s="36" t="s">
        <v>557</v>
      </c>
      <c r="H303" s="37" t="s">
        <v>174</v>
      </c>
      <c r="I303" s="34" t="s">
        <v>175</v>
      </c>
      <c r="J303" s="38">
        <v>1126</v>
      </c>
      <c r="K303" s="38">
        <v>1116</v>
      </c>
      <c r="L303" s="38">
        <v>10</v>
      </c>
    </row>
    <row r="304" spans="1:12" ht="21.75" customHeight="1" x14ac:dyDescent="0.15">
      <c r="A304" s="34" t="s">
        <v>170</v>
      </c>
      <c r="B304" s="41">
        <v>453</v>
      </c>
      <c r="C304" s="35" t="s">
        <v>553</v>
      </c>
      <c r="D304" s="36" t="s">
        <v>554</v>
      </c>
      <c r="E304" s="35" t="s">
        <v>555</v>
      </c>
      <c r="F304" s="35" t="s">
        <v>556</v>
      </c>
      <c r="G304" s="36" t="s">
        <v>557</v>
      </c>
      <c r="H304" s="37" t="s">
        <v>177</v>
      </c>
      <c r="I304" s="34" t="s">
        <v>191</v>
      </c>
      <c r="J304" s="38">
        <v>827</v>
      </c>
      <c r="K304" s="38">
        <v>817</v>
      </c>
      <c r="L304" s="38">
        <v>10</v>
      </c>
    </row>
    <row r="305" spans="1:12" ht="21.75" customHeight="1" x14ac:dyDescent="0.15">
      <c r="A305" s="34" t="s">
        <v>170</v>
      </c>
      <c r="B305" s="41">
        <v>453</v>
      </c>
      <c r="C305" s="35" t="s">
        <v>553</v>
      </c>
      <c r="D305" s="36" t="s">
        <v>554</v>
      </c>
      <c r="E305" s="35" t="s">
        <v>555</v>
      </c>
      <c r="F305" s="35" t="s">
        <v>556</v>
      </c>
      <c r="G305" s="36" t="s">
        <v>557</v>
      </c>
      <c r="H305" s="37" t="s">
        <v>184</v>
      </c>
      <c r="I305" s="34" t="s">
        <v>175</v>
      </c>
      <c r="J305" s="38">
        <v>777</v>
      </c>
      <c r="K305" s="38">
        <v>767</v>
      </c>
      <c r="L305" s="38">
        <v>10</v>
      </c>
    </row>
    <row r="306" spans="1:12" ht="21.75" customHeight="1" x14ac:dyDescent="0.15">
      <c r="A306" s="34" t="s">
        <v>178</v>
      </c>
      <c r="B306" s="41">
        <v>85</v>
      </c>
      <c r="C306" s="35" t="s">
        <v>558</v>
      </c>
      <c r="D306" s="36" t="s">
        <v>559</v>
      </c>
      <c r="E306" s="35" t="s">
        <v>560</v>
      </c>
      <c r="F306" s="35" t="s">
        <v>561</v>
      </c>
      <c r="G306" s="36" t="s">
        <v>562</v>
      </c>
      <c r="H306" s="37" t="s">
        <v>182</v>
      </c>
      <c r="I306" s="34" t="s">
        <v>175</v>
      </c>
      <c r="J306" s="38">
        <v>1093</v>
      </c>
      <c r="K306" s="38">
        <v>1073</v>
      </c>
      <c r="L306" s="38">
        <v>20</v>
      </c>
    </row>
    <row r="307" spans="1:12" ht="21.75" customHeight="1" x14ac:dyDescent="0.15">
      <c r="A307" s="34" t="s">
        <v>170</v>
      </c>
      <c r="B307" s="41">
        <v>109</v>
      </c>
      <c r="C307" s="35" t="s">
        <v>563</v>
      </c>
      <c r="D307" s="36" t="s">
        <v>559</v>
      </c>
      <c r="E307" s="35" t="s">
        <v>564</v>
      </c>
      <c r="F307" s="35" t="s">
        <v>565</v>
      </c>
      <c r="G307" s="36" t="s">
        <v>566</v>
      </c>
      <c r="H307" s="37" t="s">
        <v>182</v>
      </c>
      <c r="I307" s="34" t="s">
        <v>194</v>
      </c>
      <c r="J307" s="38">
        <v>650</v>
      </c>
      <c r="K307" s="38">
        <v>650</v>
      </c>
      <c r="L307" s="38">
        <v>0</v>
      </c>
    </row>
    <row r="308" spans="1:12" ht="21.75" customHeight="1" x14ac:dyDescent="0.15">
      <c r="A308" s="34" t="s">
        <v>178</v>
      </c>
      <c r="B308" s="41">
        <v>85</v>
      </c>
      <c r="C308" s="35" t="s">
        <v>558</v>
      </c>
      <c r="D308" s="36" t="s">
        <v>559</v>
      </c>
      <c r="E308" s="35" t="s">
        <v>560</v>
      </c>
      <c r="F308" s="35" t="s">
        <v>561</v>
      </c>
      <c r="G308" s="36" t="s">
        <v>562</v>
      </c>
      <c r="H308" s="37" t="s">
        <v>176</v>
      </c>
      <c r="I308" s="34" t="s">
        <v>175</v>
      </c>
      <c r="J308" s="38">
        <v>1150</v>
      </c>
      <c r="K308" s="38">
        <v>1130</v>
      </c>
      <c r="L308" s="38">
        <v>20</v>
      </c>
    </row>
    <row r="309" spans="1:12" ht="21.75" customHeight="1" x14ac:dyDescent="0.15">
      <c r="A309" s="34" t="s">
        <v>170</v>
      </c>
      <c r="B309" s="41">
        <v>109</v>
      </c>
      <c r="C309" s="35" t="s">
        <v>563</v>
      </c>
      <c r="D309" s="36" t="s">
        <v>559</v>
      </c>
      <c r="E309" s="35" t="s">
        <v>564</v>
      </c>
      <c r="F309" s="35" t="s">
        <v>565</v>
      </c>
      <c r="G309" s="36" t="s">
        <v>566</v>
      </c>
      <c r="H309" s="37" t="s">
        <v>176</v>
      </c>
      <c r="I309" s="34" t="s">
        <v>191</v>
      </c>
      <c r="J309" s="38">
        <v>707</v>
      </c>
      <c r="K309" s="38">
        <v>707</v>
      </c>
      <c r="L309" s="38">
        <v>0</v>
      </c>
    </row>
    <row r="310" spans="1:12" ht="21.75" customHeight="1" x14ac:dyDescent="0.15">
      <c r="A310" s="34" t="s">
        <v>178</v>
      </c>
      <c r="B310" s="41">
        <v>85</v>
      </c>
      <c r="C310" s="35" t="s">
        <v>558</v>
      </c>
      <c r="D310" s="36" t="s">
        <v>559</v>
      </c>
      <c r="E310" s="35" t="s">
        <v>560</v>
      </c>
      <c r="F310" s="35" t="s">
        <v>561</v>
      </c>
      <c r="G310" s="36" t="s">
        <v>562</v>
      </c>
      <c r="H310" s="37" t="s">
        <v>183</v>
      </c>
      <c r="I310" s="34" t="s">
        <v>175</v>
      </c>
      <c r="J310" s="38">
        <v>857</v>
      </c>
      <c r="K310" s="38">
        <v>837</v>
      </c>
      <c r="L310" s="38">
        <v>20</v>
      </c>
    </row>
    <row r="311" spans="1:12" ht="21.75" customHeight="1" x14ac:dyDescent="0.15">
      <c r="A311" s="34" t="s">
        <v>170</v>
      </c>
      <c r="B311" s="41">
        <v>109</v>
      </c>
      <c r="C311" s="35" t="s">
        <v>563</v>
      </c>
      <c r="D311" s="36" t="s">
        <v>559</v>
      </c>
      <c r="E311" s="35" t="s">
        <v>564</v>
      </c>
      <c r="F311" s="35" t="s">
        <v>565</v>
      </c>
      <c r="G311" s="36" t="s">
        <v>566</v>
      </c>
      <c r="H311" s="37" t="s">
        <v>193</v>
      </c>
      <c r="I311" s="34" t="s">
        <v>194</v>
      </c>
      <c r="J311" s="38">
        <v>659</v>
      </c>
      <c r="K311" s="38">
        <v>659</v>
      </c>
      <c r="L311" s="38">
        <v>0</v>
      </c>
    </row>
    <row r="312" spans="1:12" ht="21.75" customHeight="1" x14ac:dyDescent="0.15">
      <c r="A312" s="34" t="s">
        <v>178</v>
      </c>
      <c r="B312" s="41">
        <v>85</v>
      </c>
      <c r="C312" s="35" t="s">
        <v>558</v>
      </c>
      <c r="D312" s="36" t="s">
        <v>559</v>
      </c>
      <c r="E312" s="35" t="s">
        <v>560</v>
      </c>
      <c r="F312" s="35" t="s">
        <v>561</v>
      </c>
      <c r="G312" s="36" t="s">
        <v>562</v>
      </c>
      <c r="H312" s="37" t="s">
        <v>184</v>
      </c>
      <c r="I312" s="34" t="s">
        <v>175</v>
      </c>
      <c r="J312" s="38">
        <v>956</v>
      </c>
      <c r="K312" s="38">
        <v>936</v>
      </c>
      <c r="L312" s="38">
        <v>20</v>
      </c>
    </row>
    <row r="313" spans="1:12" ht="21.75" customHeight="1" x14ac:dyDescent="0.15">
      <c r="A313" s="34" t="s">
        <v>170</v>
      </c>
      <c r="B313" s="41">
        <v>109</v>
      </c>
      <c r="C313" s="35" t="s">
        <v>563</v>
      </c>
      <c r="D313" s="36" t="s">
        <v>559</v>
      </c>
      <c r="E313" s="35" t="s">
        <v>564</v>
      </c>
      <c r="F313" s="35" t="s">
        <v>565</v>
      </c>
      <c r="G313" s="36" t="s">
        <v>566</v>
      </c>
      <c r="H313" s="37" t="s">
        <v>184</v>
      </c>
      <c r="I313" s="34" t="s">
        <v>175</v>
      </c>
      <c r="J313" s="38">
        <v>881</v>
      </c>
      <c r="K313" s="38">
        <v>881</v>
      </c>
      <c r="L313" s="38">
        <v>0</v>
      </c>
    </row>
    <row r="314" spans="1:12" ht="21.75" customHeight="1" x14ac:dyDescent="0.15">
      <c r="A314" s="34" t="s">
        <v>170</v>
      </c>
      <c r="B314" s="41">
        <v>319</v>
      </c>
      <c r="C314" s="35" t="s">
        <v>567</v>
      </c>
      <c r="D314" s="36" t="s">
        <v>568</v>
      </c>
      <c r="E314" s="35" t="s">
        <v>569</v>
      </c>
      <c r="F314" s="35" t="s">
        <v>570</v>
      </c>
      <c r="G314" s="36" t="s">
        <v>571</v>
      </c>
      <c r="H314" s="37" t="s">
        <v>174</v>
      </c>
      <c r="I314" s="34" t="s">
        <v>175</v>
      </c>
      <c r="J314" s="38">
        <v>1502</v>
      </c>
      <c r="K314" s="38">
        <v>1492</v>
      </c>
      <c r="L314" s="38">
        <v>10</v>
      </c>
    </row>
    <row r="315" spans="1:12" ht="21.75" customHeight="1" x14ac:dyDescent="0.15">
      <c r="A315" s="34" t="s">
        <v>170</v>
      </c>
      <c r="B315" s="41">
        <v>319</v>
      </c>
      <c r="C315" s="35" t="s">
        <v>567</v>
      </c>
      <c r="D315" s="36" t="s">
        <v>568</v>
      </c>
      <c r="E315" s="35" t="s">
        <v>569</v>
      </c>
      <c r="F315" s="35" t="s">
        <v>570</v>
      </c>
      <c r="G315" s="36" t="s">
        <v>571</v>
      </c>
      <c r="H315" s="37" t="s">
        <v>177</v>
      </c>
      <c r="I315" s="34" t="s">
        <v>175</v>
      </c>
      <c r="J315" s="38">
        <v>1229</v>
      </c>
      <c r="K315" s="38">
        <v>1219</v>
      </c>
      <c r="L315" s="38">
        <v>10</v>
      </c>
    </row>
    <row r="316" spans="1:12" ht="21.75" customHeight="1" x14ac:dyDescent="0.15">
      <c r="A316" s="34" t="s">
        <v>178</v>
      </c>
      <c r="B316" s="41">
        <v>443</v>
      </c>
      <c r="C316" s="35" t="s">
        <v>572</v>
      </c>
      <c r="D316" s="36" t="s">
        <v>573</v>
      </c>
      <c r="E316" s="35" t="s">
        <v>574</v>
      </c>
      <c r="F316" s="35" t="s">
        <v>575</v>
      </c>
      <c r="G316" s="36" t="s">
        <v>576</v>
      </c>
      <c r="H316" s="37" t="s">
        <v>176</v>
      </c>
      <c r="I316" s="34" t="s">
        <v>175</v>
      </c>
      <c r="J316" s="38">
        <v>1962</v>
      </c>
      <c r="K316" s="38">
        <v>1942</v>
      </c>
      <c r="L316" s="38">
        <v>20</v>
      </c>
    </row>
    <row r="317" spans="1:12" ht="21.75" customHeight="1" x14ac:dyDescent="0.15">
      <c r="A317" s="34" t="s">
        <v>178</v>
      </c>
      <c r="B317" s="41">
        <v>176</v>
      </c>
      <c r="C317" s="35" t="s">
        <v>577</v>
      </c>
      <c r="D317" s="36" t="s">
        <v>578</v>
      </c>
      <c r="E317" s="35" t="s">
        <v>579</v>
      </c>
      <c r="F317" s="35" t="s">
        <v>580</v>
      </c>
      <c r="G317" s="36" t="s">
        <v>581</v>
      </c>
      <c r="H317" s="37" t="s">
        <v>174</v>
      </c>
      <c r="I317" s="34" t="s">
        <v>191</v>
      </c>
      <c r="J317" s="38">
        <v>801</v>
      </c>
      <c r="K317" s="38">
        <v>791</v>
      </c>
      <c r="L317" s="38">
        <v>10</v>
      </c>
    </row>
    <row r="318" spans="1:12" ht="21.75" customHeight="1" x14ac:dyDescent="0.15">
      <c r="A318" s="34" t="s">
        <v>170</v>
      </c>
      <c r="B318" s="41">
        <v>434</v>
      </c>
      <c r="C318" s="35" t="s">
        <v>120</v>
      </c>
      <c r="D318" s="36" t="s">
        <v>121</v>
      </c>
      <c r="E318" s="35" t="s">
        <v>122</v>
      </c>
      <c r="F318" s="35" t="s">
        <v>582</v>
      </c>
      <c r="G318" s="36" t="s">
        <v>123</v>
      </c>
      <c r="H318" s="37" t="s">
        <v>174</v>
      </c>
      <c r="I318" s="34" t="s">
        <v>191</v>
      </c>
      <c r="J318" s="38">
        <v>976</v>
      </c>
      <c r="K318" s="38">
        <v>966</v>
      </c>
      <c r="L318" s="38">
        <v>10</v>
      </c>
    </row>
    <row r="319" spans="1:12" ht="21.75" customHeight="1" x14ac:dyDescent="0.15">
      <c r="A319" s="34" t="s">
        <v>170</v>
      </c>
      <c r="B319" s="41">
        <v>434</v>
      </c>
      <c r="C319" s="35" t="s">
        <v>120</v>
      </c>
      <c r="D319" s="36" t="s">
        <v>121</v>
      </c>
      <c r="E319" s="35" t="s">
        <v>122</v>
      </c>
      <c r="F319" s="35" t="s">
        <v>582</v>
      </c>
      <c r="G319" s="36" t="s">
        <v>123</v>
      </c>
      <c r="H319" s="37" t="s">
        <v>176</v>
      </c>
      <c r="I319" s="34" t="s">
        <v>175</v>
      </c>
      <c r="J319" s="38">
        <v>1017</v>
      </c>
      <c r="K319" s="38">
        <v>1007</v>
      </c>
      <c r="L319" s="38">
        <v>10</v>
      </c>
    </row>
    <row r="320" spans="1:12" ht="21.75" customHeight="1" x14ac:dyDescent="0.15">
      <c r="A320" s="34" t="s">
        <v>170</v>
      </c>
      <c r="B320" s="41">
        <v>434</v>
      </c>
      <c r="C320" s="35" t="s">
        <v>120</v>
      </c>
      <c r="D320" s="36" t="s">
        <v>121</v>
      </c>
      <c r="E320" s="35" t="s">
        <v>122</v>
      </c>
      <c r="F320" s="35" t="s">
        <v>582</v>
      </c>
      <c r="G320" s="36" t="s">
        <v>123</v>
      </c>
      <c r="H320" s="37" t="s">
        <v>193</v>
      </c>
      <c r="I320" s="34" t="s">
        <v>191</v>
      </c>
      <c r="J320" s="38">
        <v>820</v>
      </c>
      <c r="K320" s="38">
        <v>810</v>
      </c>
      <c r="L320" s="38">
        <v>10</v>
      </c>
    </row>
    <row r="321" spans="1:12" ht="21.75" customHeight="1" x14ac:dyDescent="0.15">
      <c r="A321" s="34" t="s">
        <v>170</v>
      </c>
      <c r="B321" s="41">
        <v>434</v>
      </c>
      <c r="C321" s="35" t="s">
        <v>120</v>
      </c>
      <c r="D321" s="36" t="s">
        <v>121</v>
      </c>
      <c r="E321" s="35" t="s">
        <v>122</v>
      </c>
      <c r="F321" s="35" t="s">
        <v>582</v>
      </c>
      <c r="G321" s="36" t="s">
        <v>123</v>
      </c>
      <c r="H321" s="37" t="s">
        <v>177</v>
      </c>
      <c r="I321" s="34" t="s">
        <v>175</v>
      </c>
      <c r="J321" s="38">
        <v>1248</v>
      </c>
      <c r="K321" s="38">
        <v>1238</v>
      </c>
      <c r="L321" s="38">
        <v>10</v>
      </c>
    </row>
    <row r="322" spans="1:12" ht="21.75" customHeight="1" x14ac:dyDescent="0.15">
      <c r="A322" s="34" t="s">
        <v>170</v>
      </c>
      <c r="B322" s="41">
        <v>434</v>
      </c>
      <c r="C322" s="35" t="s">
        <v>120</v>
      </c>
      <c r="D322" s="36" t="s">
        <v>121</v>
      </c>
      <c r="E322" s="35" t="s">
        <v>122</v>
      </c>
      <c r="F322" s="35" t="s">
        <v>582</v>
      </c>
      <c r="G322" s="36" t="s">
        <v>123</v>
      </c>
      <c r="H322" s="37" t="s">
        <v>184</v>
      </c>
      <c r="I322" s="34" t="s">
        <v>175</v>
      </c>
      <c r="J322" s="38">
        <v>1275</v>
      </c>
      <c r="K322" s="38">
        <v>1265</v>
      </c>
      <c r="L322" s="38">
        <v>10</v>
      </c>
    </row>
    <row r="323" spans="1:12" ht="21.75" customHeight="1" x14ac:dyDescent="0.15">
      <c r="A323" s="34" t="s">
        <v>185</v>
      </c>
      <c r="B323" s="41">
        <v>339</v>
      </c>
      <c r="C323" s="35" t="s">
        <v>144</v>
      </c>
      <c r="D323" s="36" t="s">
        <v>145</v>
      </c>
      <c r="E323" s="35" t="s">
        <v>146</v>
      </c>
      <c r="F323" s="35" t="s">
        <v>583</v>
      </c>
      <c r="G323" s="36" t="s">
        <v>147</v>
      </c>
      <c r="H323" s="37" t="s">
        <v>182</v>
      </c>
      <c r="I323" s="34" t="s">
        <v>191</v>
      </c>
      <c r="J323" s="38">
        <v>779</v>
      </c>
      <c r="K323" s="38">
        <v>769</v>
      </c>
      <c r="L323" s="38">
        <v>10</v>
      </c>
    </row>
    <row r="324" spans="1:12" ht="21.75" customHeight="1" x14ac:dyDescent="0.15">
      <c r="A324" s="34" t="s">
        <v>185</v>
      </c>
      <c r="B324" s="41">
        <v>339</v>
      </c>
      <c r="C324" s="35" t="s">
        <v>144</v>
      </c>
      <c r="D324" s="36" t="s">
        <v>145</v>
      </c>
      <c r="E324" s="35" t="s">
        <v>146</v>
      </c>
      <c r="F324" s="35" t="s">
        <v>583</v>
      </c>
      <c r="G324" s="36" t="s">
        <v>147</v>
      </c>
      <c r="H324" s="37" t="s">
        <v>192</v>
      </c>
      <c r="I324" s="34" t="s">
        <v>194</v>
      </c>
      <c r="J324" s="38">
        <v>717</v>
      </c>
      <c r="K324" s="38">
        <v>707</v>
      </c>
      <c r="L324" s="38">
        <v>10</v>
      </c>
    </row>
    <row r="325" spans="1:12" ht="21.75" customHeight="1" x14ac:dyDescent="0.15">
      <c r="A325" s="34" t="s">
        <v>185</v>
      </c>
      <c r="B325" s="41">
        <v>339</v>
      </c>
      <c r="C325" s="35" t="s">
        <v>144</v>
      </c>
      <c r="D325" s="36" t="s">
        <v>145</v>
      </c>
      <c r="E325" s="35" t="s">
        <v>146</v>
      </c>
      <c r="F325" s="35" t="s">
        <v>583</v>
      </c>
      <c r="G325" s="36" t="s">
        <v>147</v>
      </c>
      <c r="H325" s="37" t="s">
        <v>183</v>
      </c>
      <c r="I325" s="34" t="s">
        <v>191</v>
      </c>
      <c r="J325" s="38">
        <v>712</v>
      </c>
      <c r="K325" s="38">
        <v>702</v>
      </c>
      <c r="L325" s="38">
        <v>10</v>
      </c>
    </row>
    <row r="326" spans="1:12" ht="21.75" customHeight="1" x14ac:dyDescent="0.15">
      <c r="A326" s="34" t="s">
        <v>185</v>
      </c>
      <c r="B326" s="41">
        <v>339</v>
      </c>
      <c r="C326" s="35" t="s">
        <v>144</v>
      </c>
      <c r="D326" s="36" t="s">
        <v>145</v>
      </c>
      <c r="E326" s="35" t="s">
        <v>146</v>
      </c>
      <c r="F326" s="35" t="s">
        <v>583</v>
      </c>
      <c r="G326" s="36" t="s">
        <v>147</v>
      </c>
      <c r="H326" s="37" t="s">
        <v>184</v>
      </c>
      <c r="I326" s="34" t="s">
        <v>194</v>
      </c>
      <c r="J326" s="38">
        <v>644</v>
      </c>
      <c r="K326" s="38">
        <v>634</v>
      </c>
      <c r="L326" s="38">
        <v>10</v>
      </c>
    </row>
    <row r="327" spans="1:12" ht="21.75" customHeight="1" x14ac:dyDescent="0.15">
      <c r="A327" s="34" t="s">
        <v>185</v>
      </c>
      <c r="B327" s="41">
        <v>344</v>
      </c>
      <c r="C327" s="35" t="s">
        <v>152</v>
      </c>
      <c r="D327" s="36" t="s">
        <v>153</v>
      </c>
      <c r="E327" s="35" t="s">
        <v>154</v>
      </c>
      <c r="F327" s="35" t="s">
        <v>584</v>
      </c>
      <c r="G327" s="36" t="s">
        <v>155</v>
      </c>
      <c r="H327" s="37" t="s">
        <v>182</v>
      </c>
      <c r="I327" s="34" t="s">
        <v>175</v>
      </c>
      <c r="J327" s="38">
        <v>876</v>
      </c>
      <c r="K327" s="38">
        <v>856</v>
      </c>
      <c r="L327" s="38">
        <v>20</v>
      </c>
    </row>
    <row r="328" spans="1:12" ht="21.75" customHeight="1" x14ac:dyDescent="0.15">
      <c r="A328" s="34" t="s">
        <v>185</v>
      </c>
      <c r="B328" s="41">
        <v>344</v>
      </c>
      <c r="C328" s="35" t="s">
        <v>152</v>
      </c>
      <c r="D328" s="36" t="s">
        <v>153</v>
      </c>
      <c r="E328" s="35" t="s">
        <v>154</v>
      </c>
      <c r="F328" s="35" t="s">
        <v>584</v>
      </c>
      <c r="G328" s="36" t="s">
        <v>155</v>
      </c>
      <c r="H328" s="37" t="s">
        <v>192</v>
      </c>
      <c r="I328" s="34" t="s">
        <v>191</v>
      </c>
      <c r="J328" s="38">
        <v>799</v>
      </c>
      <c r="K328" s="38">
        <v>779</v>
      </c>
      <c r="L328" s="38">
        <v>20</v>
      </c>
    </row>
    <row r="329" spans="1:12" ht="21.75" customHeight="1" x14ac:dyDescent="0.15">
      <c r="A329" s="34" t="s">
        <v>185</v>
      </c>
      <c r="B329" s="41">
        <v>344</v>
      </c>
      <c r="C329" s="35" t="s">
        <v>152</v>
      </c>
      <c r="D329" s="36" t="s">
        <v>153</v>
      </c>
      <c r="E329" s="35" t="s">
        <v>154</v>
      </c>
      <c r="F329" s="35" t="s">
        <v>584</v>
      </c>
      <c r="G329" s="36" t="s">
        <v>155</v>
      </c>
      <c r="H329" s="37" t="s">
        <v>176</v>
      </c>
      <c r="I329" s="34" t="s">
        <v>194</v>
      </c>
      <c r="J329" s="38">
        <v>660</v>
      </c>
      <c r="K329" s="38">
        <v>640</v>
      </c>
      <c r="L329" s="38">
        <v>20</v>
      </c>
    </row>
    <row r="330" spans="1:12" ht="21.75" customHeight="1" x14ac:dyDescent="0.15">
      <c r="A330" s="34" t="s">
        <v>185</v>
      </c>
      <c r="B330" s="41">
        <v>344</v>
      </c>
      <c r="C330" s="35" t="s">
        <v>152</v>
      </c>
      <c r="D330" s="36" t="s">
        <v>153</v>
      </c>
      <c r="E330" s="35" t="s">
        <v>154</v>
      </c>
      <c r="F330" s="35" t="s">
        <v>584</v>
      </c>
      <c r="G330" s="36" t="s">
        <v>155</v>
      </c>
      <c r="H330" s="37" t="s">
        <v>183</v>
      </c>
      <c r="I330" s="34" t="s">
        <v>175</v>
      </c>
      <c r="J330" s="38">
        <v>801</v>
      </c>
      <c r="K330" s="38">
        <v>781</v>
      </c>
      <c r="L330" s="38">
        <v>20</v>
      </c>
    </row>
    <row r="331" spans="1:12" ht="21.75" customHeight="1" x14ac:dyDescent="0.15">
      <c r="A331" s="34" t="s">
        <v>185</v>
      </c>
      <c r="B331" s="41">
        <v>344</v>
      </c>
      <c r="C331" s="35" t="s">
        <v>152</v>
      </c>
      <c r="D331" s="36" t="s">
        <v>153</v>
      </c>
      <c r="E331" s="35" t="s">
        <v>154</v>
      </c>
      <c r="F331" s="35" t="s">
        <v>584</v>
      </c>
      <c r="G331" s="36" t="s">
        <v>155</v>
      </c>
      <c r="H331" s="37" t="s">
        <v>184</v>
      </c>
      <c r="I331" s="34" t="s">
        <v>191</v>
      </c>
      <c r="J331" s="38">
        <v>654</v>
      </c>
      <c r="K331" s="38">
        <v>634</v>
      </c>
      <c r="L331" s="38">
        <v>20</v>
      </c>
    </row>
    <row r="332" spans="1:12" ht="21.75" customHeight="1" x14ac:dyDescent="0.15">
      <c r="A332" s="34" t="s">
        <v>185</v>
      </c>
      <c r="B332" s="41">
        <v>23</v>
      </c>
      <c r="C332" s="35" t="s">
        <v>585</v>
      </c>
      <c r="D332" s="36" t="s">
        <v>586</v>
      </c>
      <c r="E332" s="35" t="s">
        <v>587</v>
      </c>
      <c r="F332" s="35" t="s">
        <v>588</v>
      </c>
      <c r="G332" s="36" t="s">
        <v>589</v>
      </c>
      <c r="H332" s="37" t="s">
        <v>182</v>
      </c>
      <c r="I332" s="34" t="s">
        <v>175</v>
      </c>
      <c r="J332" s="38">
        <v>1044</v>
      </c>
      <c r="K332" s="38">
        <v>986</v>
      </c>
      <c r="L332" s="38">
        <v>58</v>
      </c>
    </row>
    <row r="333" spans="1:12" ht="21.75" customHeight="1" x14ac:dyDescent="0.15">
      <c r="A333" s="34" t="s">
        <v>185</v>
      </c>
      <c r="B333" s="41">
        <v>23</v>
      </c>
      <c r="C333" s="35" t="s">
        <v>585</v>
      </c>
      <c r="D333" s="36" t="s">
        <v>586</v>
      </c>
      <c r="E333" s="35" t="s">
        <v>587</v>
      </c>
      <c r="F333" s="35" t="s">
        <v>588</v>
      </c>
      <c r="G333" s="36" t="s">
        <v>589</v>
      </c>
      <c r="H333" s="37" t="s">
        <v>192</v>
      </c>
      <c r="I333" s="34" t="s">
        <v>175</v>
      </c>
      <c r="J333" s="38">
        <v>910</v>
      </c>
      <c r="K333" s="38">
        <v>852</v>
      </c>
      <c r="L333" s="38">
        <v>58</v>
      </c>
    </row>
    <row r="334" spans="1:12" ht="21.75" customHeight="1" x14ac:dyDescent="0.15">
      <c r="A334" s="34" t="s">
        <v>185</v>
      </c>
      <c r="B334" s="41">
        <v>23</v>
      </c>
      <c r="C334" s="35" t="s">
        <v>585</v>
      </c>
      <c r="D334" s="36" t="s">
        <v>586</v>
      </c>
      <c r="E334" s="35" t="s">
        <v>587</v>
      </c>
      <c r="F334" s="35" t="s">
        <v>588</v>
      </c>
      <c r="G334" s="36" t="s">
        <v>589</v>
      </c>
      <c r="H334" s="37" t="s">
        <v>176</v>
      </c>
      <c r="I334" s="34" t="s">
        <v>175</v>
      </c>
      <c r="J334" s="38">
        <v>887</v>
      </c>
      <c r="K334" s="38">
        <v>829</v>
      </c>
      <c r="L334" s="38">
        <v>58</v>
      </c>
    </row>
    <row r="335" spans="1:12" ht="21.75" customHeight="1" x14ac:dyDescent="0.15">
      <c r="A335" s="34" t="s">
        <v>185</v>
      </c>
      <c r="B335" s="41">
        <v>23</v>
      </c>
      <c r="C335" s="35" t="s">
        <v>585</v>
      </c>
      <c r="D335" s="36" t="s">
        <v>586</v>
      </c>
      <c r="E335" s="35" t="s">
        <v>587</v>
      </c>
      <c r="F335" s="35" t="s">
        <v>588</v>
      </c>
      <c r="G335" s="36" t="s">
        <v>589</v>
      </c>
      <c r="H335" s="37" t="s">
        <v>183</v>
      </c>
      <c r="I335" s="34" t="s">
        <v>175</v>
      </c>
      <c r="J335" s="38">
        <v>923</v>
      </c>
      <c r="K335" s="38">
        <v>865</v>
      </c>
      <c r="L335" s="38">
        <v>58</v>
      </c>
    </row>
    <row r="336" spans="1:12" ht="21.75" customHeight="1" x14ac:dyDescent="0.15">
      <c r="A336" s="34" t="s">
        <v>185</v>
      </c>
      <c r="B336" s="41">
        <v>23</v>
      </c>
      <c r="C336" s="35" t="s">
        <v>585</v>
      </c>
      <c r="D336" s="36" t="s">
        <v>586</v>
      </c>
      <c r="E336" s="35" t="s">
        <v>587</v>
      </c>
      <c r="F336" s="35" t="s">
        <v>588</v>
      </c>
      <c r="G336" s="36" t="s">
        <v>589</v>
      </c>
      <c r="H336" s="37" t="s">
        <v>193</v>
      </c>
      <c r="I336" s="34" t="s">
        <v>191</v>
      </c>
      <c r="J336" s="38">
        <v>750</v>
      </c>
      <c r="K336" s="38">
        <v>692</v>
      </c>
      <c r="L336" s="38">
        <v>58</v>
      </c>
    </row>
    <row r="337" spans="1:12" ht="21.75" customHeight="1" x14ac:dyDescent="0.15">
      <c r="A337" s="34" t="s">
        <v>185</v>
      </c>
      <c r="B337" s="41">
        <v>23</v>
      </c>
      <c r="C337" s="35" t="s">
        <v>585</v>
      </c>
      <c r="D337" s="36" t="s">
        <v>586</v>
      </c>
      <c r="E337" s="35" t="s">
        <v>587</v>
      </c>
      <c r="F337" s="35" t="s">
        <v>588</v>
      </c>
      <c r="G337" s="36" t="s">
        <v>589</v>
      </c>
      <c r="H337" s="37" t="s">
        <v>195</v>
      </c>
      <c r="I337" s="34" t="s">
        <v>194</v>
      </c>
      <c r="J337" s="38">
        <v>750</v>
      </c>
      <c r="K337" s="38">
        <v>692</v>
      </c>
      <c r="L337" s="38">
        <v>58</v>
      </c>
    </row>
    <row r="338" spans="1:12" ht="21.75" customHeight="1" x14ac:dyDescent="0.15">
      <c r="A338" s="34" t="s">
        <v>185</v>
      </c>
      <c r="B338" s="41">
        <v>23</v>
      </c>
      <c r="C338" s="35" t="s">
        <v>585</v>
      </c>
      <c r="D338" s="36" t="s">
        <v>586</v>
      </c>
      <c r="E338" s="35" t="s">
        <v>587</v>
      </c>
      <c r="F338" s="35" t="s">
        <v>588</v>
      </c>
      <c r="G338" s="36" t="s">
        <v>589</v>
      </c>
      <c r="H338" s="37" t="s">
        <v>184</v>
      </c>
      <c r="I338" s="34" t="s">
        <v>175</v>
      </c>
      <c r="J338" s="38">
        <v>885</v>
      </c>
      <c r="K338" s="38">
        <v>827</v>
      </c>
      <c r="L338" s="38">
        <v>58</v>
      </c>
    </row>
    <row r="339" spans="1:12" ht="21.75" customHeight="1" x14ac:dyDescent="0.15">
      <c r="A339" s="34" t="s">
        <v>170</v>
      </c>
      <c r="B339" s="41">
        <v>342</v>
      </c>
      <c r="C339" s="35" t="s">
        <v>590</v>
      </c>
      <c r="D339" s="36" t="s">
        <v>591</v>
      </c>
      <c r="E339" s="35" t="s">
        <v>62</v>
      </c>
      <c r="F339" s="35" t="s">
        <v>592</v>
      </c>
      <c r="G339" s="36" t="s">
        <v>63</v>
      </c>
      <c r="H339" s="37" t="s">
        <v>174</v>
      </c>
      <c r="I339" s="34" t="s">
        <v>175</v>
      </c>
      <c r="J339" s="38">
        <v>1386</v>
      </c>
      <c r="K339" s="38">
        <v>1376</v>
      </c>
      <c r="L339" s="38">
        <v>10</v>
      </c>
    </row>
    <row r="340" spans="1:12" ht="21.75" customHeight="1" x14ac:dyDescent="0.15">
      <c r="A340" s="34" t="s">
        <v>178</v>
      </c>
      <c r="B340" s="41">
        <v>79</v>
      </c>
      <c r="C340" s="35" t="s">
        <v>593</v>
      </c>
      <c r="D340" s="36" t="s">
        <v>594</v>
      </c>
      <c r="E340" s="35" t="s">
        <v>595</v>
      </c>
      <c r="F340" s="35" t="s">
        <v>596</v>
      </c>
      <c r="G340" s="36" t="s">
        <v>597</v>
      </c>
      <c r="H340" s="37" t="s">
        <v>182</v>
      </c>
      <c r="I340" s="34" t="s">
        <v>175</v>
      </c>
      <c r="J340" s="38">
        <v>1573</v>
      </c>
      <c r="K340" s="38">
        <v>1563</v>
      </c>
      <c r="L340" s="38">
        <v>10</v>
      </c>
    </row>
    <row r="341" spans="1:12" ht="21.75" customHeight="1" x14ac:dyDescent="0.15">
      <c r="A341" s="34" t="s">
        <v>178</v>
      </c>
      <c r="B341" s="41">
        <v>79</v>
      </c>
      <c r="C341" s="35" t="s">
        <v>593</v>
      </c>
      <c r="D341" s="36" t="s">
        <v>594</v>
      </c>
      <c r="E341" s="35" t="s">
        <v>595</v>
      </c>
      <c r="F341" s="35" t="s">
        <v>596</v>
      </c>
      <c r="G341" s="36" t="s">
        <v>597</v>
      </c>
      <c r="H341" s="37" t="s">
        <v>192</v>
      </c>
      <c r="I341" s="34" t="s">
        <v>175</v>
      </c>
      <c r="J341" s="38">
        <v>1713</v>
      </c>
      <c r="K341" s="38">
        <v>1703</v>
      </c>
      <c r="L341" s="38">
        <v>10</v>
      </c>
    </row>
    <row r="342" spans="1:12" ht="21.75" customHeight="1" x14ac:dyDescent="0.15">
      <c r="A342" s="34" t="s">
        <v>178</v>
      </c>
      <c r="B342" s="41">
        <v>79</v>
      </c>
      <c r="C342" s="35" t="s">
        <v>593</v>
      </c>
      <c r="D342" s="36" t="s">
        <v>594</v>
      </c>
      <c r="E342" s="35" t="s">
        <v>595</v>
      </c>
      <c r="F342" s="35" t="s">
        <v>596</v>
      </c>
      <c r="G342" s="36" t="s">
        <v>597</v>
      </c>
      <c r="H342" s="37" t="s">
        <v>183</v>
      </c>
      <c r="I342" s="34" t="s">
        <v>175</v>
      </c>
      <c r="J342" s="38">
        <v>877</v>
      </c>
      <c r="K342" s="38">
        <v>867</v>
      </c>
      <c r="L342" s="38">
        <v>10</v>
      </c>
    </row>
    <row r="343" spans="1:12" ht="21.75" customHeight="1" x14ac:dyDescent="0.15">
      <c r="A343" s="34" t="s">
        <v>178</v>
      </c>
      <c r="B343" s="41">
        <v>79</v>
      </c>
      <c r="C343" s="35" t="s">
        <v>593</v>
      </c>
      <c r="D343" s="36" t="s">
        <v>594</v>
      </c>
      <c r="E343" s="35" t="s">
        <v>595</v>
      </c>
      <c r="F343" s="35" t="s">
        <v>596</v>
      </c>
      <c r="G343" s="36" t="s">
        <v>597</v>
      </c>
      <c r="H343" s="37" t="s">
        <v>184</v>
      </c>
      <c r="I343" s="34" t="s">
        <v>175</v>
      </c>
      <c r="J343" s="38">
        <v>1227</v>
      </c>
      <c r="K343" s="38">
        <v>1217</v>
      </c>
      <c r="L343" s="38">
        <v>10</v>
      </c>
    </row>
    <row r="344" spans="1:12" ht="21.75" customHeight="1" x14ac:dyDescent="0.15">
      <c r="A344" s="34" t="s">
        <v>185</v>
      </c>
      <c r="B344" s="41">
        <v>304</v>
      </c>
      <c r="C344" s="35" t="s">
        <v>598</v>
      </c>
      <c r="D344" s="36" t="s">
        <v>599</v>
      </c>
      <c r="E344" s="35" t="s">
        <v>600</v>
      </c>
      <c r="F344" s="35" t="s">
        <v>601</v>
      </c>
      <c r="G344" s="36" t="s">
        <v>602</v>
      </c>
      <c r="H344" s="37" t="s">
        <v>182</v>
      </c>
      <c r="I344" s="34" t="s">
        <v>194</v>
      </c>
      <c r="J344" s="38">
        <v>549</v>
      </c>
      <c r="K344" s="38">
        <v>549</v>
      </c>
      <c r="L344" s="38">
        <v>0</v>
      </c>
    </row>
    <row r="345" spans="1:12" ht="21.75" customHeight="1" x14ac:dyDescent="0.15">
      <c r="A345" s="34" t="s">
        <v>185</v>
      </c>
      <c r="B345" s="41">
        <v>304</v>
      </c>
      <c r="C345" s="35" t="s">
        <v>598</v>
      </c>
      <c r="D345" s="36" t="s">
        <v>599</v>
      </c>
      <c r="E345" s="35" t="s">
        <v>600</v>
      </c>
      <c r="F345" s="35" t="s">
        <v>601</v>
      </c>
      <c r="G345" s="36" t="s">
        <v>602</v>
      </c>
      <c r="H345" s="37" t="s">
        <v>183</v>
      </c>
      <c r="I345" s="34" t="s">
        <v>194</v>
      </c>
      <c r="J345" s="38">
        <v>540</v>
      </c>
      <c r="K345" s="38">
        <v>540</v>
      </c>
      <c r="L345" s="38">
        <v>0</v>
      </c>
    </row>
    <row r="346" spans="1:12" ht="21.75" customHeight="1" x14ac:dyDescent="0.15">
      <c r="A346" s="34" t="s">
        <v>185</v>
      </c>
      <c r="B346" s="41">
        <v>304</v>
      </c>
      <c r="C346" s="35" t="s">
        <v>598</v>
      </c>
      <c r="D346" s="36" t="s">
        <v>599</v>
      </c>
      <c r="E346" s="35" t="s">
        <v>600</v>
      </c>
      <c r="F346" s="35" t="s">
        <v>601</v>
      </c>
      <c r="G346" s="36" t="s">
        <v>602</v>
      </c>
      <c r="H346" s="37" t="s">
        <v>184</v>
      </c>
      <c r="I346" s="34" t="s">
        <v>194</v>
      </c>
      <c r="J346" s="38">
        <v>496</v>
      </c>
      <c r="K346" s="38">
        <v>496</v>
      </c>
      <c r="L346" s="38">
        <v>0</v>
      </c>
    </row>
    <row r="347" spans="1:12" ht="21.75" customHeight="1" x14ac:dyDescent="0.15">
      <c r="A347" s="34" t="s">
        <v>185</v>
      </c>
      <c r="B347" s="41">
        <v>404</v>
      </c>
      <c r="C347" s="35" t="s">
        <v>603</v>
      </c>
      <c r="D347" s="36" t="s">
        <v>604</v>
      </c>
      <c r="E347" s="35" t="s">
        <v>605</v>
      </c>
      <c r="F347" s="35" t="s">
        <v>606</v>
      </c>
      <c r="G347" s="36" t="s">
        <v>607</v>
      </c>
      <c r="H347" s="37" t="s">
        <v>182</v>
      </c>
      <c r="I347" s="34" t="s">
        <v>191</v>
      </c>
      <c r="J347" s="38">
        <v>789</v>
      </c>
      <c r="K347" s="38">
        <v>769</v>
      </c>
      <c r="L347" s="38">
        <v>20</v>
      </c>
    </row>
    <row r="348" spans="1:12" ht="21.75" customHeight="1" x14ac:dyDescent="0.15">
      <c r="A348" s="34" t="s">
        <v>185</v>
      </c>
      <c r="B348" s="41">
        <v>404</v>
      </c>
      <c r="C348" s="35" t="s">
        <v>603</v>
      </c>
      <c r="D348" s="36" t="s">
        <v>604</v>
      </c>
      <c r="E348" s="35" t="s">
        <v>605</v>
      </c>
      <c r="F348" s="35" t="s">
        <v>606</v>
      </c>
      <c r="G348" s="36" t="s">
        <v>607</v>
      </c>
      <c r="H348" s="37" t="s">
        <v>192</v>
      </c>
      <c r="I348" s="34" t="s">
        <v>194</v>
      </c>
      <c r="J348" s="38">
        <v>663</v>
      </c>
      <c r="K348" s="38">
        <v>643</v>
      </c>
      <c r="L348" s="38">
        <v>20</v>
      </c>
    </row>
    <row r="349" spans="1:12" ht="21.75" customHeight="1" x14ac:dyDescent="0.15">
      <c r="A349" s="34" t="s">
        <v>185</v>
      </c>
      <c r="B349" s="41">
        <v>404</v>
      </c>
      <c r="C349" s="35" t="s">
        <v>603</v>
      </c>
      <c r="D349" s="36" t="s">
        <v>604</v>
      </c>
      <c r="E349" s="35" t="s">
        <v>605</v>
      </c>
      <c r="F349" s="35" t="s">
        <v>606</v>
      </c>
      <c r="G349" s="36" t="s">
        <v>607</v>
      </c>
      <c r="H349" s="37" t="s">
        <v>176</v>
      </c>
      <c r="I349" s="34" t="s">
        <v>194</v>
      </c>
      <c r="J349" s="38">
        <v>665</v>
      </c>
      <c r="K349" s="38">
        <v>645</v>
      </c>
      <c r="L349" s="38">
        <v>20</v>
      </c>
    </row>
    <row r="350" spans="1:12" ht="21.75" customHeight="1" x14ac:dyDescent="0.15">
      <c r="A350" s="34" t="s">
        <v>185</v>
      </c>
      <c r="B350" s="41">
        <v>404</v>
      </c>
      <c r="C350" s="35" t="s">
        <v>603</v>
      </c>
      <c r="D350" s="36" t="s">
        <v>604</v>
      </c>
      <c r="E350" s="35" t="s">
        <v>605</v>
      </c>
      <c r="F350" s="35" t="s">
        <v>606</v>
      </c>
      <c r="G350" s="36" t="s">
        <v>607</v>
      </c>
      <c r="H350" s="37" t="s">
        <v>183</v>
      </c>
      <c r="I350" s="34" t="s">
        <v>191</v>
      </c>
      <c r="J350" s="38">
        <v>767</v>
      </c>
      <c r="K350" s="38">
        <v>747</v>
      </c>
      <c r="L350" s="38">
        <v>20</v>
      </c>
    </row>
    <row r="351" spans="1:12" ht="21.75" customHeight="1" x14ac:dyDescent="0.15">
      <c r="A351" s="34" t="s">
        <v>185</v>
      </c>
      <c r="B351" s="41">
        <v>395</v>
      </c>
      <c r="C351" s="35" t="s">
        <v>608</v>
      </c>
      <c r="D351" s="36" t="s">
        <v>609</v>
      </c>
      <c r="E351" s="35" t="s">
        <v>610</v>
      </c>
      <c r="F351" s="35" t="s">
        <v>611</v>
      </c>
      <c r="G351" s="36" t="s">
        <v>612</v>
      </c>
      <c r="H351" s="37" t="s">
        <v>182</v>
      </c>
      <c r="I351" s="34" t="s">
        <v>194</v>
      </c>
      <c r="J351" s="38">
        <v>632</v>
      </c>
      <c r="K351" s="38">
        <v>622</v>
      </c>
      <c r="L351" s="38">
        <v>10</v>
      </c>
    </row>
    <row r="352" spans="1:12" ht="21.75" customHeight="1" x14ac:dyDescent="0.15">
      <c r="A352" s="34" t="s">
        <v>185</v>
      </c>
      <c r="B352" s="41">
        <v>395</v>
      </c>
      <c r="C352" s="35" t="s">
        <v>608</v>
      </c>
      <c r="D352" s="36" t="s">
        <v>609</v>
      </c>
      <c r="E352" s="35" t="s">
        <v>610</v>
      </c>
      <c r="F352" s="35" t="s">
        <v>611</v>
      </c>
      <c r="G352" s="36" t="s">
        <v>612</v>
      </c>
      <c r="H352" s="37" t="s">
        <v>192</v>
      </c>
      <c r="I352" s="34" t="s">
        <v>194</v>
      </c>
      <c r="J352" s="38">
        <v>734</v>
      </c>
      <c r="K352" s="38">
        <v>724</v>
      </c>
      <c r="L352" s="38">
        <v>10</v>
      </c>
    </row>
    <row r="353" spans="1:12" ht="21.75" customHeight="1" x14ac:dyDescent="0.15">
      <c r="A353" s="34" t="s">
        <v>185</v>
      </c>
      <c r="B353" s="41">
        <v>395</v>
      </c>
      <c r="C353" s="35" t="s">
        <v>608</v>
      </c>
      <c r="D353" s="36" t="s">
        <v>609</v>
      </c>
      <c r="E353" s="35" t="s">
        <v>610</v>
      </c>
      <c r="F353" s="35" t="s">
        <v>611</v>
      </c>
      <c r="G353" s="36" t="s">
        <v>612</v>
      </c>
      <c r="H353" s="37" t="s">
        <v>193</v>
      </c>
      <c r="I353" s="34" t="s">
        <v>194</v>
      </c>
      <c r="J353" s="38">
        <v>719</v>
      </c>
      <c r="K353" s="38">
        <v>709</v>
      </c>
      <c r="L353" s="38">
        <v>10</v>
      </c>
    </row>
    <row r="354" spans="1:12" ht="21.75" customHeight="1" x14ac:dyDescent="0.15">
      <c r="A354" s="34" t="s">
        <v>185</v>
      </c>
      <c r="B354" s="41">
        <v>395</v>
      </c>
      <c r="C354" s="35" t="s">
        <v>608</v>
      </c>
      <c r="D354" s="36" t="s">
        <v>609</v>
      </c>
      <c r="E354" s="35" t="s">
        <v>610</v>
      </c>
      <c r="F354" s="35" t="s">
        <v>611</v>
      </c>
      <c r="G354" s="36" t="s">
        <v>612</v>
      </c>
      <c r="H354" s="37" t="s">
        <v>195</v>
      </c>
      <c r="I354" s="34" t="s">
        <v>194</v>
      </c>
      <c r="J354" s="38">
        <v>676</v>
      </c>
      <c r="K354" s="38">
        <v>666</v>
      </c>
      <c r="L354" s="38">
        <v>10</v>
      </c>
    </row>
    <row r="355" spans="1:12" ht="21.75" customHeight="1" x14ac:dyDescent="0.15">
      <c r="A355" s="34" t="s">
        <v>170</v>
      </c>
      <c r="B355" s="41">
        <v>63</v>
      </c>
      <c r="C355" s="35" t="s">
        <v>613</v>
      </c>
      <c r="D355" s="36" t="s">
        <v>614</v>
      </c>
      <c r="E355" s="35" t="s">
        <v>615</v>
      </c>
      <c r="F355" s="35" t="s">
        <v>616</v>
      </c>
      <c r="G355" s="36" t="s">
        <v>617</v>
      </c>
      <c r="H355" s="37" t="s">
        <v>174</v>
      </c>
      <c r="I355" s="34" t="s">
        <v>194</v>
      </c>
      <c r="J355" s="38">
        <v>738</v>
      </c>
      <c r="K355" s="38">
        <v>738</v>
      </c>
      <c r="L355" s="38">
        <v>0</v>
      </c>
    </row>
    <row r="356" spans="1:12" ht="21.75" customHeight="1" x14ac:dyDescent="0.15">
      <c r="A356" s="34" t="s">
        <v>178</v>
      </c>
      <c r="B356" s="41">
        <v>391</v>
      </c>
      <c r="C356" s="35" t="s">
        <v>104</v>
      </c>
      <c r="D356" s="36" t="s">
        <v>105</v>
      </c>
      <c r="E356" s="35" t="s">
        <v>106</v>
      </c>
      <c r="F356" s="35" t="s">
        <v>618</v>
      </c>
      <c r="G356" s="36" t="s">
        <v>107</v>
      </c>
      <c r="H356" s="37" t="s">
        <v>182</v>
      </c>
      <c r="I356" s="34" t="s">
        <v>175</v>
      </c>
      <c r="J356" s="38">
        <v>890</v>
      </c>
      <c r="K356" s="38">
        <v>880</v>
      </c>
      <c r="L356" s="38">
        <v>10</v>
      </c>
    </row>
    <row r="357" spans="1:12" ht="21.75" customHeight="1" x14ac:dyDescent="0.15">
      <c r="A357" s="34" t="s">
        <v>178</v>
      </c>
      <c r="B357" s="41">
        <v>391</v>
      </c>
      <c r="C357" s="35" t="s">
        <v>104</v>
      </c>
      <c r="D357" s="36" t="s">
        <v>105</v>
      </c>
      <c r="E357" s="35" t="s">
        <v>106</v>
      </c>
      <c r="F357" s="35" t="s">
        <v>618</v>
      </c>
      <c r="G357" s="36" t="s">
        <v>107</v>
      </c>
      <c r="H357" s="37" t="s">
        <v>174</v>
      </c>
      <c r="I357" s="34" t="s">
        <v>175</v>
      </c>
      <c r="J357" s="38">
        <v>1378</v>
      </c>
      <c r="K357" s="38">
        <v>1368</v>
      </c>
      <c r="L357" s="38">
        <v>10</v>
      </c>
    </row>
    <row r="358" spans="1:12" ht="21.75" customHeight="1" x14ac:dyDescent="0.15">
      <c r="A358" s="34" t="s">
        <v>178</v>
      </c>
      <c r="B358" s="41">
        <v>391</v>
      </c>
      <c r="C358" s="35" t="s">
        <v>104</v>
      </c>
      <c r="D358" s="36" t="s">
        <v>105</v>
      </c>
      <c r="E358" s="35" t="s">
        <v>106</v>
      </c>
      <c r="F358" s="35" t="s">
        <v>618</v>
      </c>
      <c r="G358" s="36" t="s">
        <v>107</v>
      </c>
      <c r="H358" s="37" t="s">
        <v>176</v>
      </c>
      <c r="I358" s="34" t="s">
        <v>175</v>
      </c>
      <c r="J358" s="38">
        <v>1055</v>
      </c>
      <c r="K358" s="38">
        <v>1045</v>
      </c>
      <c r="L358" s="38">
        <v>10</v>
      </c>
    </row>
    <row r="359" spans="1:12" ht="21.75" customHeight="1" x14ac:dyDescent="0.15">
      <c r="A359" s="34" t="s">
        <v>178</v>
      </c>
      <c r="B359" s="41">
        <v>391</v>
      </c>
      <c r="C359" s="35" t="s">
        <v>104</v>
      </c>
      <c r="D359" s="36" t="s">
        <v>105</v>
      </c>
      <c r="E359" s="35" t="s">
        <v>106</v>
      </c>
      <c r="F359" s="35" t="s">
        <v>618</v>
      </c>
      <c r="G359" s="36" t="s">
        <v>107</v>
      </c>
      <c r="H359" s="37" t="s">
        <v>177</v>
      </c>
      <c r="I359" s="34" t="s">
        <v>175</v>
      </c>
      <c r="J359" s="38">
        <v>1325</v>
      </c>
      <c r="K359" s="38">
        <v>1315</v>
      </c>
      <c r="L359" s="38">
        <v>10</v>
      </c>
    </row>
    <row r="360" spans="1:12" ht="21.75" customHeight="1" x14ac:dyDescent="0.15">
      <c r="A360" s="34" t="s">
        <v>178</v>
      </c>
      <c r="B360" s="41">
        <v>391</v>
      </c>
      <c r="C360" s="35" t="s">
        <v>104</v>
      </c>
      <c r="D360" s="36" t="s">
        <v>105</v>
      </c>
      <c r="E360" s="35" t="s">
        <v>106</v>
      </c>
      <c r="F360" s="35" t="s">
        <v>618</v>
      </c>
      <c r="G360" s="36" t="s">
        <v>107</v>
      </c>
      <c r="H360" s="37" t="s">
        <v>184</v>
      </c>
      <c r="I360" s="34" t="s">
        <v>175</v>
      </c>
      <c r="J360" s="38">
        <v>1133</v>
      </c>
      <c r="K360" s="38">
        <v>1123</v>
      </c>
      <c r="L360" s="38">
        <v>10</v>
      </c>
    </row>
    <row r="361" spans="1:12" ht="21.75" customHeight="1" x14ac:dyDescent="0.15">
      <c r="A361" s="34" t="s">
        <v>178</v>
      </c>
      <c r="B361" s="41">
        <v>97</v>
      </c>
      <c r="C361" s="35" t="s">
        <v>619</v>
      </c>
      <c r="D361" s="36" t="s">
        <v>620</v>
      </c>
      <c r="E361" s="35" t="s">
        <v>621</v>
      </c>
      <c r="F361" s="35" t="s">
        <v>622</v>
      </c>
      <c r="G361" s="36" t="s">
        <v>623</v>
      </c>
      <c r="H361" s="37" t="s">
        <v>174</v>
      </c>
      <c r="I361" s="34" t="s">
        <v>191</v>
      </c>
      <c r="J361" s="38">
        <v>932</v>
      </c>
      <c r="K361" s="38">
        <v>922</v>
      </c>
      <c r="L361" s="38">
        <v>10</v>
      </c>
    </row>
    <row r="362" spans="1:12" ht="21.75" customHeight="1" x14ac:dyDescent="0.15">
      <c r="A362" s="34" t="s">
        <v>185</v>
      </c>
      <c r="B362" s="41">
        <v>313</v>
      </c>
      <c r="C362" s="35" t="s">
        <v>160</v>
      </c>
      <c r="D362" s="36" t="s">
        <v>161</v>
      </c>
      <c r="E362" s="35" t="s">
        <v>162</v>
      </c>
      <c r="F362" s="35" t="s">
        <v>624</v>
      </c>
      <c r="G362" s="36" t="s">
        <v>163</v>
      </c>
      <c r="H362" s="37" t="s">
        <v>182</v>
      </c>
      <c r="I362" s="34" t="s">
        <v>175</v>
      </c>
      <c r="J362" s="38">
        <v>874</v>
      </c>
      <c r="K362" s="38">
        <v>864</v>
      </c>
      <c r="L362" s="38">
        <v>10</v>
      </c>
    </row>
    <row r="363" spans="1:12" ht="21.75" customHeight="1" x14ac:dyDescent="0.15">
      <c r="A363" s="34" t="s">
        <v>185</v>
      </c>
      <c r="B363" s="41">
        <v>313</v>
      </c>
      <c r="C363" s="35" t="s">
        <v>160</v>
      </c>
      <c r="D363" s="36" t="s">
        <v>161</v>
      </c>
      <c r="E363" s="35" t="s">
        <v>162</v>
      </c>
      <c r="F363" s="35" t="s">
        <v>624</v>
      </c>
      <c r="G363" s="36" t="s">
        <v>163</v>
      </c>
      <c r="H363" s="37" t="s">
        <v>183</v>
      </c>
      <c r="I363" s="34" t="s">
        <v>191</v>
      </c>
      <c r="J363" s="38">
        <v>759</v>
      </c>
      <c r="K363" s="38">
        <v>749</v>
      </c>
      <c r="L363" s="38">
        <v>10</v>
      </c>
    </row>
    <row r="364" spans="1:12" ht="21.75" customHeight="1" x14ac:dyDescent="0.15">
      <c r="A364" s="34" t="s">
        <v>185</v>
      </c>
      <c r="B364" s="41">
        <v>313</v>
      </c>
      <c r="C364" s="35" t="s">
        <v>160</v>
      </c>
      <c r="D364" s="36" t="s">
        <v>161</v>
      </c>
      <c r="E364" s="35" t="s">
        <v>162</v>
      </c>
      <c r="F364" s="35" t="s">
        <v>624</v>
      </c>
      <c r="G364" s="36" t="s">
        <v>163</v>
      </c>
      <c r="H364" s="37" t="s">
        <v>184</v>
      </c>
      <c r="I364" s="34" t="s">
        <v>191</v>
      </c>
      <c r="J364" s="38">
        <v>689</v>
      </c>
      <c r="K364" s="38">
        <v>679</v>
      </c>
      <c r="L364" s="38">
        <v>10</v>
      </c>
    </row>
    <row r="365" spans="1:12" ht="21.75" customHeight="1" x14ac:dyDescent="0.15">
      <c r="A365" s="34" t="s">
        <v>178</v>
      </c>
      <c r="B365" s="41">
        <v>330</v>
      </c>
      <c r="C365" s="35" t="s">
        <v>625</v>
      </c>
      <c r="D365" s="36" t="s">
        <v>626</v>
      </c>
      <c r="E365" s="35" t="s">
        <v>627</v>
      </c>
      <c r="F365" s="35" t="s">
        <v>628</v>
      </c>
      <c r="G365" s="36" t="s">
        <v>629</v>
      </c>
      <c r="H365" s="37" t="s">
        <v>182</v>
      </c>
      <c r="I365" s="34" t="s">
        <v>194</v>
      </c>
      <c r="J365" s="38">
        <v>680</v>
      </c>
      <c r="K365" s="38">
        <v>670</v>
      </c>
      <c r="L365" s="38">
        <v>10</v>
      </c>
    </row>
    <row r="366" spans="1:12" ht="21.75" customHeight="1" x14ac:dyDescent="0.15">
      <c r="A366" s="34" t="s">
        <v>178</v>
      </c>
      <c r="B366" s="41">
        <v>330</v>
      </c>
      <c r="C366" s="35" t="s">
        <v>625</v>
      </c>
      <c r="D366" s="36" t="s">
        <v>626</v>
      </c>
      <c r="E366" s="35" t="s">
        <v>627</v>
      </c>
      <c r="F366" s="35" t="s">
        <v>628</v>
      </c>
      <c r="G366" s="36" t="s">
        <v>629</v>
      </c>
      <c r="H366" s="37" t="s">
        <v>192</v>
      </c>
      <c r="I366" s="34" t="s">
        <v>175</v>
      </c>
      <c r="J366" s="38">
        <v>922</v>
      </c>
      <c r="K366" s="38">
        <v>912</v>
      </c>
      <c r="L366" s="38">
        <v>10</v>
      </c>
    </row>
    <row r="367" spans="1:12" ht="21.75" customHeight="1" x14ac:dyDescent="0.15">
      <c r="A367" s="34" t="s">
        <v>178</v>
      </c>
      <c r="B367" s="41">
        <v>330</v>
      </c>
      <c r="C367" s="35" t="s">
        <v>625</v>
      </c>
      <c r="D367" s="36" t="s">
        <v>626</v>
      </c>
      <c r="E367" s="35" t="s">
        <v>627</v>
      </c>
      <c r="F367" s="35" t="s">
        <v>628</v>
      </c>
      <c r="G367" s="36" t="s">
        <v>629</v>
      </c>
      <c r="H367" s="37" t="s">
        <v>183</v>
      </c>
      <c r="I367" s="34" t="s">
        <v>194</v>
      </c>
      <c r="J367" s="38">
        <v>665</v>
      </c>
      <c r="K367" s="38">
        <v>655</v>
      </c>
      <c r="L367" s="38">
        <v>10</v>
      </c>
    </row>
    <row r="368" spans="1:12" ht="21.75" customHeight="1" x14ac:dyDescent="0.15">
      <c r="A368" s="34" t="s">
        <v>178</v>
      </c>
      <c r="B368" s="41">
        <v>330</v>
      </c>
      <c r="C368" s="35" t="s">
        <v>625</v>
      </c>
      <c r="D368" s="36" t="s">
        <v>626</v>
      </c>
      <c r="E368" s="35" t="s">
        <v>627</v>
      </c>
      <c r="F368" s="35" t="s">
        <v>628</v>
      </c>
      <c r="G368" s="36" t="s">
        <v>629</v>
      </c>
      <c r="H368" s="37" t="s">
        <v>193</v>
      </c>
      <c r="I368" s="34" t="s">
        <v>194</v>
      </c>
      <c r="J368" s="38">
        <v>665</v>
      </c>
      <c r="K368" s="38">
        <v>655</v>
      </c>
      <c r="L368" s="38">
        <v>10</v>
      </c>
    </row>
    <row r="369" spans="1:12" ht="21.75" customHeight="1" x14ac:dyDescent="0.15">
      <c r="A369" s="34" t="s">
        <v>178</v>
      </c>
      <c r="B369" s="41">
        <v>330</v>
      </c>
      <c r="C369" s="35" t="s">
        <v>625</v>
      </c>
      <c r="D369" s="36" t="s">
        <v>626</v>
      </c>
      <c r="E369" s="35" t="s">
        <v>627</v>
      </c>
      <c r="F369" s="35" t="s">
        <v>628</v>
      </c>
      <c r="G369" s="36" t="s">
        <v>629</v>
      </c>
      <c r="H369" s="37" t="s">
        <v>184</v>
      </c>
      <c r="I369" s="34" t="s">
        <v>191</v>
      </c>
      <c r="J369" s="38">
        <v>665</v>
      </c>
      <c r="K369" s="38">
        <v>655</v>
      </c>
      <c r="L369" s="38">
        <v>10</v>
      </c>
    </row>
    <row r="370" spans="1:12" ht="21.75" customHeight="1" x14ac:dyDescent="0.15">
      <c r="A370" s="34" t="s">
        <v>170</v>
      </c>
      <c r="B370" s="41">
        <v>401</v>
      </c>
      <c r="C370" s="35" t="s">
        <v>630</v>
      </c>
      <c r="D370" s="36" t="s">
        <v>631</v>
      </c>
      <c r="E370" s="35" t="s">
        <v>74</v>
      </c>
      <c r="F370" s="35" t="s">
        <v>632</v>
      </c>
      <c r="G370" s="36" t="s">
        <v>75</v>
      </c>
      <c r="H370" s="37" t="s">
        <v>182</v>
      </c>
      <c r="I370" s="34" t="s">
        <v>175</v>
      </c>
      <c r="J370" s="38">
        <v>1116</v>
      </c>
      <c r="K370" s="38">
        <v>1086</v>
      </c>
      <c r="L370" s="38">
        <v>30</v>
      </c>
    </row>
    <row r="371" spans="1:12" ht="21.75" customHeight="1" x14ac:dyDescent="0.15">
      <c r="A371" s="34" t="s">
        <v>170</v>
      </c>
      <c r="B371" s="41">
        <v>401</v>
      </c>
      <c r="C371" s="35" t="s">
        <v>630</v>
      </c>
      <c r="D371" s="36" t="s">
        <v>631</v>
      </c>
      <c r="E371" s="35" t="s">
        <v>74</v>
      </c>
      <c r="F371" s="35" t="s">
        <v>632</v>
      </c>
      <c r="G371" s="36" t="s">
        <v>75</v>
      </c>
      <c r="H371" s="37" t="s">
        <v>176</v>
      </c>
      <c r="I371" s="34" t="s">
        <v>175</v>
      </c>
      <c r="J371" s="38">
        <v>1170</v>
      </c>
      <c r="K371" s="38">
        <v>1140</v>
      </c>
      <c r="L371" s="38">
        <v>30</v>
      </c>
    </row>
    <row r="372" spans="1:12" ht="21.75" customHeight="1" x14ac:dyDescent="0.15">
      <c r="A372" s="34" t="s">
        <v>170</v>
      </c>
      <c r="B372" s="41">
        <v>401</v>
      </c>
      <c r="C372" s="35" t="s">
        <v>630</v>
      </c>
      <c r="D372" s="36" t="s">
        <v>631</v>
      </c>
      <c r="E372" s="35" t="s">
        <v>74</v>
      </c>
      <c r="F372" s="35" t="s">
        <v>632</v>
      </c>
      <c r="G372" s="36" t="s">
        <v>75</v>
      </c>
      <c r="H372" s="37" t="s">
        <v>193</v>
      </c>
      <c r="I372" s="34" t="s">
        <v>175</v>
      </c>
      <c r="J372" s="38">
        <v>945</v>
      </c>
      <c r="K372" s="38">
        <v>915</v>
      </c>
      <c r="L372" s="38">
        <v>30</v>
      </c>
    </row>
    <row r="373" spans="1:12" ht="21.75" customHeight="1" x14ac:dyDescent="0.15">
      <c r="A373" s="34" t="s">
        <v>170</v>
      </c>
      <c r="B373" s="41">
        <v>401</v>
      </c>
      <c r="C373" s="35" t="s">
        <v>630</v>
      </c>
      <c r="D373" s="36" t="s">
        <v>631</v>
      </c>
      <c r="E373" s="35" t="s">
        <v>74</v>
      </c>
      <c r="F373" s="35" t="s">
        <v>632</v>
      </c>
      <c r="G373" s="36" t="s">
        <v>75</v>
      </c>
      <c r="H373" s="37" t="s">
        <v>184</v>
      </c>
      <c r="I373" s="34" t="s">
        <v>175</v>
      </c>
      <c r="J373" s="38">
        <v>1316</v>
      </c>
      <c r="K373" s="38">
        <v>1286</v>
      </c>
      <c r="L373" s="38">
        <v>30</v>
      </c>
    </row>
    <row r="374" spans="1:12" ht="21.75" customHeight="1" x14ac:dyDescent="0.15">
      <c r="A374" s="34" t="s">
        <v>178</v>
      </c>
      <c r="B374" s="41">
        <v>154</v>
      </c>
      <c r="C374" s="35" t="s">
        <v>633</v>
      </c>
      <c r="D374" s="36" t="s">
        <v>634</v>
      </c>
      <c r="E374" s="35" t="s">
        <v>21</v>
      </c>
      <c r="F374" s="35" t="s">
        <v>635</v>
      </c>
      <c r="G374" s="36" t="s">
        <v>22</v>
      </c>
      <c r="H374" s="37" t="s">
        <v>182</v>
      </c>
      <c r="I374" s="34" t="s">
        <v>175</v>
      </c>
      <c r="J374" s="38">
        <v>1669</v>
      </c>
      <c r="K374" s="38">
        <v>1659</v>
      </c>
      <c r="L374" s="38">
        <v>10</v>
      </c>
    </row>
    <row r="375" spans="1:12" ht="21.75" customHeight="1" x14ac:dyDescent="0.15">
      <c r="A375" s="34" t="s">
        <v>178</v>
      </c>
      <c r="B375" s="41">
        <v>154</v>
      </c>
      <c r="C375" s="35" t="s">
        <v>633</v>
      </c>
      <c r="D375" s="36" t="s">
        <v>634</v>
      </c>
      <c r="E375" s="35" t="s">
        <v>21</v>
      </c>
      <c r="F375" s="35" t="s">
        <v>635</v>
      </c>
      <c r="G375" s="36" t="s">
        <v>22</v>
      </c>
      <c r="H375" s="37" t="s">
        <v>192</v>
      </c>
      <c r="I375" s="34" t="s">
        <v>175</v>
      </c>
      <c r="J375" s="38">
        <v>1648</v>
      </c>
      <c r="K375" s="38">
        <v>1638</v>
      </c>
      <c r="L375" s="38">
        <v>10</v>
      </c>
    </row>
    <row r="376" spans="1:12" ht="21.75" customHeight="1" x14ac:dyDescent="0.15">
      <c r="A376" s="34" t="s">
        <v>178</v>
      </c>
      <c r="B376" s="41">
        <v>154</v>
      </c>
      <c r="C376" s="35" t="s">
        <v>633</v>
      </c>
      <c r="D376" s="36" t="s">
        <v>634</v>
      </c>
      <c r="E376" s="35" t="s">
        <v>21</v>
      </c>
      <c r="F376" s="35" t="s">
        <v>635</v>
      </c>
      <c r="G376" s="36" t="s">
        <v>22</v>
      </c>
      <c r="H376" s="37" t="s">
        <v>183</v>
      </c>
      <c r="I376" s="34" t="s">
        <v>175</v>
      </c>
      <c r="J376" s="38">
        <v>1102</v>
      </c>
      <c r="K376" s="38">
        <v>1092</v>
      </c>
      <c r="L376" s="38">
        <v>10</v>
      </c>
    </row>
    <row r="377" spans="1:12" ht="21.75" customHeight="1" x14ac:dyDescent="0.15">
      <c r="A377" s="34" t="s">
        <v>178</v>
      </c>
      <c r="B377" s="41">
        <v>154</v>
      </c>
      <c r="C377" s="35" t="s">
        <v>633</v>
      </c>
      <c r="D377" s="36" t="s">
        <v>634</v>
      </c>
      <c r="E377" s="35" t="s">
        <v>21</v>
      </c>
      <c r="F377" s="35" t="s">
        <v>635</v>
      </c>
      <c r="G377" s="36" t="s">
        <v>22</v>
      </c>
      <c r="H377" s="37" t="s">
        <v>193</v>
      </c>
      <c r="I377" s="34" t="s">
        <v>175</v>
      </c>
      <c r="J377" s="38">
        <v>927</v>
      </c>
      <c r="K377" s="38">
        <v>917</v>
      </c>
      <c r="L377" s="38">
        <v>10</v>
      </c>
    </row>
    <row r="378" spans="1:12" ht="21.75" customHeight="1" x14ac:dyDescent="0.15">
      <c r="A378" s="34" t="s">
        <v>178</v>
      </c>
      <c r="B378" s="41">
        <v>154</v>
      </c>
      <c r="C378" s="35" t="s">
        <v>633</v>
      </c>
      <c r="D378" s="36" t="s">
        <v>634</v>
      </c>
      <c r="E378" s="35" t="s">
        <v>21</v>
      </c>
      <c r="F378" s="35" t="s">
        <v>635</v>
      </c>
      <c r="G378" s="36" t="s">
        <v>22</v>
      </c>
      <c r="H378" s="37" t="s">
        <v>195</v>
      </c>
      <c r="I378" s="34" t="s">
        <v>175</v>
      </c>
      <c r="J378" s="38">
        <v>927</v>
      </c>
      <c r="K378" s="38">
        <v>917</v>
      </c>
      <c r="L378" s="38">
        <v>10</v>
      </c>
    </row>
    <row r="379" spans="1:12" ht="21.75" customHeight="1" x14ac:dyDescent="0.15">
      <c r="A379" s="34" t="s">
        <v>178</v>
      </c>
      <c r="B379" s="41">
        <v>154</v>
      </c>
      <c r="C379" s="35" t="s">
        <v>633</v>
      </c>
      <c r="D379" s="36" t="s">
        <v>634</v>
      </c>
      <c r="E379" s="35" t="s">
        <v>21</v>
      </c>
      <c r="F379" s="35" t="s">
        <v>635</v>
      </c>
      <c r="G379" s="36" t="s">
        <v>22</v>
      </c>
      <c r="H379" s="37" t="s">
        <v>184</v>
      </c>
      <c r="I379" s="34" t="s">
        <v>175</v>
      </c>
      <c r="J379" s="38">
        <v>1409</v>
      </c>
      <c r="K379" s="38">
        <v>1399</v>
      </c>
      <c r="L379" s="38">
        <v>10</v>
      </c>
    </row>
    <row r="380" spans="1:12" ht="21.75" customHeight="1" x14ac:dyDescent="0.15">
      <c r="A380" s="34" t="s">
        <v>185</v>
      </c>
      <c r="B380" s="41">
        <v>25</v>
      </c>
      <c r="C380" s="35" t="s">
        <v>636</v>
      </c>
      <c r="D380" s="36" t="s">
        <v>637</v>
      </c>
      <c r="E380" s="35" t="s">
        <v>638</v>
      </c>
      <c r="F380" s="35" t="s">
        <v>639</v>
      </c>
      <c r="G380" s="36" t="s">
        <v>640</v>
      </c>
      <c r="H380" s="37" t="s">
        <v>182</v>
      </c>
      <c r="I380" s="34" t="s">
        <v>175</v>
      </c>
      <c r="J380" s="38">
        <v>966</v>
      </c>
      <c r="K380" s="38">
        <v>956</v>
      </c>
      <c r="L380" s="38">
        <v>10</v>
      </c>
    </row>
    <row r="381" spans="1:12" ht="21.75" customHeight="1" x14ac:dyDescent="0.15">
      <c r="A381" s="34" t="s">
        <v>185</v>
      </c>
      <c r="B381" s="41">
        <v>25</v>
      </c>
      <c r="C381" s="35" t="s">
        <v>636</v>
      </c>
      <c r="D381" s="36" t="s">
        <v>637</v>
      </c>
      <c r="E381" s="35" t="s">
        <v>638</v>
      </c>
      <c r="F381" s="35" t="s">
        <v>639</v>
      </c>
      <c r="G381" s="36" t="s">
        <v>640</v>
      </c>
      <c r="H381" s="37" t="s">
        <v>192</v>
      </c>
      <c r="I381" s="34" t="s">
        <v>175</v>
      </c>
      <c r="J381" s="38">
        <v>995</v>
      </c>
      <c r="K381" s="38">
        <v>985</v>
      </c>
      <c r="L381" s="38">
        <v>10</v>
      </c>
    </row>
    <row r="382" spans="1:12" ht="21.75" customHeight="1" x14ac:dyDescent="0.15">
      <c r="A382" s="34" t="s">
        <v>185</v>
      </c>
      <c r="B382" s="41">
        <v>25</v>
      </c>
      <c r="C382" s="35" t="s">
        <v>636</v>
      </c>
      <c r="D382" s="36" t="s">
        <v>637</v>
      </c>
      <c r="E382" s="35" t="s">
        <v>638</v>
      </c>
      <c r="F382" s="35" t="s">
        <v>639</v>
      </c>
      <c r="G382" s="36" t="s">
        <v>640</v>
      </c>
      <c r="H382" s="37" t="s">
        <v>183</v>
      </c>
      <c r="I382" s="34" t="s">
        <v>175</v>
      </c>
      <c r="J382" s="38">
        <v>852</v>
      </c>
      <c r="K382" s="38">
        <v>842</v>
      </c>
      <c r="L382" s="38">
        <v>10</v>
      </c>
    </row>
    <row r="383" spans="1:12" ht="21.75" customHeight="1" x14ac:dyDescent="0.15">
      <c r="A383" s="34" t="s">
        <v>185</v>
      </c>
      <c r="B383" s="41">
        <v>25</v>
      </c>
      <c r="C383" s="35" t="s">
        <v>636</v>
      </c>
      <c r="D383" s="36" t="s">
        <v>637</v>
      </c>
      <c r="E383" s="35" t="s">
        <v>638</v>
      </c>
      <c r="F383" s="35" t="s">
        <v>639</v>
      </c>
      <c r="G383" s="36" t="s">
        <v>640</v>
      </c>
      <c r="H383" s="37" t="s">
        <v>184</v>
      </c>
      <c r="I383" s="34" t="s">
        <v>175</v>
      </c>
      <c r="J383" s="38">
        <v>708</v>
      </c>
      <c r="K383" s="38">
        <v>698</v>
      </c>
      <c r="L383" s="38">
        <v>10</v>
      </c>
    </row>
    <row r="384" spans="1:12" ht="21.75" customHeight="1" x14ac:dyDescent="0.15">
      <c r="A384" s="34" t="s">
        <v>178</v>
      </c>
      <c r="B384" s="41">
        <v>446</v>
      </c>
      <c r="C384" s="35" t="s">
        <v>641</v>
      </c>
      <c r="D384" s="36" t="s">
        <v>642</v>
      </c>
      <c r="E384" s="35" t="s">
        <v>643</v>
      </c>
      <c r="F384" s="35" t="s">
        <v>644</v>
      </c>
      <c r="G384" s="36" t="s">
        <v>645</v>
      </c>
      <c r="H384" s="37" t="s">
        <v>192</v>
      </c>
      <c r="I384" s="34" t="s">
        <v>175</v>
      </c>
      <c r="J384" s="38">
        <v>1874</v>
      </c>
      <c r="K384" s="38">
        <v>1854</v>
      </c>
      <c r="L384" s="38">
        <v>20</v>
      </c>
    </row>
    <row r="385" spans="1:12" ht="21.75" customHeight="1" x14ac:dyDescent="0.15">
      <c r="A385" s="34" t="s">
        <v>178</v>
      </c>
      <c r="B385" s="41">
        <v>362</v>
      </c>
      <c r="C385" s="35" t="s">
        <v>646</v>
      </c>
      <c r="D385" s="36" t="s">
        <v>647</v>
      </c>
      <c r="E385" s="35" t="s">
        <v>648</v>
      </c>
      <c r="F385" s="35" t="s">
        <v>649</v>
      </c>
      <c r="G385" s="36" t="s">
        <v>650</v>
      </c>
      <c r="H385" s="37" t="s">
        <v>182</v>
      </c>
      <c r="I385" s="34" t="s">
        <v>191</v>
      </c>
      <c r="J385" s="38">
        <v>819</v>
      </c>
      <c r="K385" s="38">
        <v>809</v>
      </c>
      <c r="L385" s="38">
        <v>10</v>
      </c>
    </row>
    <row r="386" spans="1:12" ht="21.75" customHeight="1" x14ac:dyDescent="0.15">
      <c r="A386" s="34" t="s">
        <v>178</v>
      </c>
      <c r="B386" s="41">
        <v>362</v>
      </c>
      <c r="C386" s="35" t="s">
        <v>646</v>
      </c>
      <c r="D386" s="36" t="s">
        <v>647</v>
      </c>
      <c r="E386" s="35" t="s">
        <v>648</v>
      </c>
      <c r="F386" s="35" t="s">
        <v>649</v>
      </c>
      <c r="G386" s="36" t="s">
        <v>650</v>
      </c>
      <c r="H386" s="37" t="s">
        <v>192</v>
      </c>
      <c r="I386" s="34" t="s">
        <v>194</v>
      </c>
      <c r="J386" s="38">
        <v>690</v>
      </c>
      <c r="K386" s="38">
        <v>680</v>
      </c>
      <c r="L386" s="38">
        <v>10</v>
      </c>
    </row>
    <row r="387" spans="1:12" ht="21.75" customHeight="1" x14ac:dyDescent="0.15">
      <c r="A387" s="34" t="s">
        <v>178</v>
      </c>
      <c r="B387" s="41">
        <v>362</v>
      </c>
      <c r="C387" s="35" t="s">
        <v>646</v>
      </c>
      <c r="D387" s="36" t="s">
        <v>647</v>
      </c>
      <c r="E387" s="35" t="s">
        <v>648</v>
      </c>
      <c r="F387" s="35" t="s">
        <v>649</v>
      </c>
      <c r="G387" s="36" t="s">
        <v>650</v>
      </c>
      <c r="H387" s="37" t="s">
        <v>183</v>
      </c>
      <c r="I387" s="34" t="s">
        <v>191</v>
      </c>
      <c r="J387" s="38">
        <v>746</v>
      </c>
      <c r="K387" s="38">
        <v>736</v>
      </c>
      <c r="L387" s="38">
        <v>10</v>
      </c>
    </row>
    <row r="388" spans="1:12" ht="21.75" customHeight="1" x14ac:dyDescent="0.15">
      <c r="A388" s="34" t="s">
        <v>178</v>
      </c>
      <c r="B388" s="41">
        <v>362</v>
      </c>
      <c r="C388" s="35" t="s">
        <v>646</v>
      </c>
      <c r="D388" s="36" t="s">
        <v>647</v>
      </c>
      <c r="E388" s="35" t="s">
        <v>648</v>
      </c>
      <c r="F388" s="35" t="s">
        <v>649</v>
      </c>
      <c r="G388" s="36" t="s">
        <v>650</v>
      </c>
      <c r="H388" s="37" t="s">
        <v>184</v>
      </c>
      <c r="I388" s="34" t="s">
        <v>194</v>
      </c>
      <c r="J388" s="38">
        <v>615</v>
      </c>
      <c r="K388" s="38">
        <v>605</v>
      </c>
      <c r="L388" s="38">
        <v>10</v>
      </c>
    </row>
    <row r="389" spans="1:12" ht="21.75" customHeight="1" x14ac:dyDescent="0.15">
      <c r="A389" s="34" t="s">
        <v>185</v>
      </c>
      <c r="B389" s="41">
        <v>450</v>
      </c>
      <c r="C389" s="35" t="s">
        <v>651</v>
      </c>
      <c r="D389" s="36" t="s">
        <v>652</v>
      </c>
      <c r="E389" s="35" t="s">
        <v>653</v>
      </c>
      <c r="F389" s="35" t="s">
        <v>654</v>
      </c>
      <c r="G389" s="36" t="s">
        <v>655</v>
      </c>
      <c r="H389" s="37" t="s">
        <v>182</v>
      </c>
      <c r="I389" s="34" t="s">
        <v>191</v>
      </c>
      <c r="J389" s="38">
        <v>803</v>
      </c>
      <c r="K389" s="38">
        <v>793</v>
      </c>
      <c r="L389" s="38">
        <v>10</v>
      </c>
    </row>
    <row r="390" spans="1:12" ht="21.75" customHeight="1" x14ac:dyDescent="0.15">
      <c r="A390" s="34" t="s">
        <v>185</v>
      </c>
      <c r="B390" s="41">
        <v>450</v>
      </c>
      <c r="C390" s="35" t="s">
        <v>651</v>
      </c>
      <c r="D390" s="36" t="s">
        <v>652</v>
      </c>
      <c r="E390" s="35" t="s">
        <v>653</v>
      </c>
      <c r="F390" s="35" t="s">
        <v>654</v>
      </c>
      <c r="G390" s="36" t="s">
        <v>655</v>
      </c>
      <c r="H390" s="37" t="s">
        <v>183</v>
      </c>
      <c r="I390" s="34" t="s">
        <v>191</v>
      </c>
      <c r="J390" s="38">
        <v>754</v>
      </c>
      <c r="K390" s="38">
        <v>744</v>
      </c>
      <c r="L390" s="38">
        <v>10</v>
      </c>
    </row>
    <row r="391" spans="1:12" ht="21.75" customHeight="1" x14ac:dyDescent="0.15">
      <c r="A391" s="34" t="s">
        <v>185</v>
      </c>
      <c r="B391" s="41">
        <v>19</v>
      </c>
      <c r="C391" s="35" t="s">
        <v>656</v>
      </c>
      <c r="D391" s="36" t="s">
        <v>657</v>
      </c>
      <c r="E391" s="35" t="s">
        <v>658</v>
      </c>
      <c r="F391" s="35" t="s">
        <v>659</v>
      </c>
      <c r="G391" s="36" t="s">
        <v>660</v>
      </c>
      <c r="H391" s="37" t="s">
        <v>176</v>
      </c>
      <c r="I391" s="34" t="s">
        <v>175</v>
      </c>
      <c r="J391" s="38">
        <v>851</v>
      </c>
      <c r="K391" s="38">
        <v>814</v>
      </c>
      <c r="L391" s="38">
        <v>37</v>
      </c>
    </row>
    <row r="392" spans="1:12" ht="21.75" customHeight="1" x14ac:dyDescent="0.15">
      <c r="A392" s="34" t="s">
        <v>185</v>
      </c>
      <c r="B392" s="41">
        <v>19</v>
      </c>
      <c r="C392" s="35" t="s">
        <v>656</v>
      </c>
      <c r="D392" s="36" t="s">
        <v>657</v>
      </c>
      <c r="E392" s="35" t="s">
        <v>658</v>
      </c>
      <c r="F392" s="35" t="s">
        <v>659</v>
      </c>
      <c r="G392" s="36" t="s">
        <v>660</v>
      </c>
      <c r="H392" s="37" t="s">
        <v>184</v>
      </c>
      <c r="I392" s="34" t="s">
        <v>175</v>
      </c>
      <c r="J392" s="38">
        <v>781</v>
      </c>
      <c r="K392" s="38">
        <v>744</v>
      </c>
      <c r="L392" s="38">
        <v>37</v>
      </c>
    </row>
    <row r="393" spans="1:12" ht="21.75" customHeight="1" x14ac:dyDescent="0.15">
      <c r="A393" s="34" t="s">
        <v>185</v>
      </c>
      <c r="B393" s="41">
        <v>20</v>
      </c>
      <c r="C393" s="35" t="s">
        <v>661</v>
      </c>
      <c r="D393" s="36" t="s">
        <v>662</v>
      </c>
      <c r="E393" s="35" t="s">
        <v>663</v>
      </c>
      <c r="F393" s="35" t="s">
        <v>664</v>
      </c>
      <c r="G393" s="36" t="s">
        <v>665</v>
      </c>
      <c r="H393" s="37" t="s">
        <v>182</v>
      </c>
      <c r="I393" s="34" t="s">
        <v>194</v>
      </c>
      <c r="J393" s="38">
        <v>685</v>
      </c>
      <c r="K393" s="38">
        <v>675</v>
      </c>
      <c r="L393" s="38">
        <v>10</v>
      </c>
    </row>
    <row r="394" spans="1:12" ht="21.75" customHeight="1" x14ac:dyDescent="0.15">
      <c r="A394" s="34" t="s">
        <v>185</v>
      </c>
      <c r="B394" s="41">
        <v>20</v>
      </c>
      <c r="C394" s="35" t="s">
        <v>661</v>
      </c>
      <c r="D394" s="36" t="s">
        <v>662</v>
      </c>
      <c r="E394" s="35" t="s">
        <v>663</v>
      </c>
      <c r="F394" s="35" t="s">
        <v>664</v>
      </c>
      <c r="G394" s="36" t="s">
        <v>665</v>
      </c>
      <c r="H394" s="37" t="s">
        <v>192</v>
      </c>
      <c r="I394" s="34" t="s">
        <v>191</v>
      </c>
      <c r="J394" s="38">
        <v>792</v>
      </c>
      <c r="K394" s="38">
        <v>782</v>
      </c>
      <c r="L394" s="38">
        <v>10</v>
      </c>
    </row>
    <row r="395" spans="1:12" ht="21.75" customHeight="1" x14ac:dyDescent="0.15">
      <c r="A395" s="34" t="s">
        <v>185</v>
      </c>
      <c r="B395" s="41">
        <v>61</v>
      </c>
      <c r="C395" s="35" t="s">
        <v>666</v>
      </c>
      <c r="D395" s="36" t="s">
        <v>667</v>
      </c>
      <c r="E395" s="35" t="s">
        <v>668</v>
      </c>
      <c r="F395" s="35" t="s">
        <v>669</v>
      </c>
      <c r="G395" s="36" t="s">
        <v>670</v>
      </c>
      <c r="H395" s="37" t="s">
        <v>182</v>
      </c>
      <c r="I395" s="34" t="s">
        <v>194</v>
      </c>
      <c r="J395" s="38">
        <v>619</v>
      </c>
      <c r="K395" s="38">
        <v>579</v>
      </c>
      <c r="L395" s="38">
        <v>40</v>
      </c>
    </row>
    <row r="396" spans="1:12" ht="21.75" customHeight="1" x14ac:dyDescent="0.15">
      <c r="A396" s="34" t="s">
        <v>185</v>
      </c>
      <c r="B396" s="41">
        <v>61</v>
      </c>
      <c r="C396" s="35" t="s">
        <v>666</v>
      </c>
      <c r="D396" s="36" t="s">
        <v>667</v>
      </c>
      <c r="E396" s="35" t="s">
        <v>668</v>
      </c>
      <c r="F396" s="35" t="s">
        <v>669</v>
      </c>
      <c r="G396" s="36" t="s">
        <v>670</v>
      </c>
      <c r="H396" s="37" t="s">
        <v>176</v>
      </c>
      <c r="I396" s="34" t="s">
        <v>194</v>
      </c>
      <c r="J396" s="38">
        <v>639</v>
      </c>
      <c r="K396" s="38">
        <v>599</v>
      </c>
      <c r="L396" s="38">
        <v>40</v>
      </c>
    </row>
    <row r="397" spans="1:12" ht="21.75" customHeight="1" x14ac:dyDescent="0.15">
      <c r="A397" s="34" t="s">
        <v>185</v>
      </c>
      <c r="B397" s="41">
        <v>61</v>
      </c>
      <c r="C397" s="35" t="s">
        <v>666</v>
      </c>
      <c r="D397" s="36" t="s">
        <v>667</v>
      </c>
      <c r="E397" s="35" t="s">
        <v>668</v>
      </c>
      <c r="F397" s="35" t="s">
        <v>669</v>
      </c>
      <c r="G397" s="36" t="s">
        <v>670</v>
      </c>
      <c r="H397" s="37" t="s">
        <v>183</v>
      </c>
      <c r="I397" s="34" t="s">
        <v>194</v>
      </c>
      <c r="J397" s="38">
        <v>641</v>
      </c>
      <c r="K397" s="38">
        <v>601</v>
      </c>
      <c r="L397" s="38">
        <v>40</v>
      </c>
    </row>
    <row r="398" spans="1:12" ht="21.75" customHeight="1" x14ac:dyDescent="0.15">
      <c r="A398" s="34" t="s">
        <v>185</v>
      </c>
      <c r="B398" s="41">
        <v>61</v>
      </c>
      <c r="C398" s="35" t="s">
        <v>666</v>
      </c>
      <c r="D398" s="36" t="s">
        <v>667</v>
      </c>
      <c r="E398" s="35" t="s">
        <v>668</v>
      </c>
      <c r="F398" s="35" t="s">
        <v>669</v>
      </c>
      <c r="G398" s="36" t="s">
        <v>670</v>
      </c>
      <c r="H398" s="37" t="s">
        <v>184</v>
      </c>
      <c r="I398" s="34" t="s">
        <v>175</v>
      </c>
      <c r="J398" s="38">
        <v>723</v>
      </c>
      <c r="K398" s="38">
        <v>683</v>
      </c>
      <c r="L398" s="38">
        <v>40</v>
      </c>
    </row>
    <row r="399" spans="1:12" ht="21.75" customHeight="1" x14ac:dyDescent="0.15">
      <c r="A399" s="34" t="s">
        <v>178</v>
      </c>
      <c r="B399" s="41">
        <v>420</v>
      </c>
      <c r="C399" s="35" t="s">
        <v>96</v>
      </c>
      <c r="D399" s="36" t="s">
        <v>97</v>
      </c>
      <c r="E399" s="35" t="s">
        <v>98</v>
      </c>
      <c r="F399" s="35" t="s">
        <v>671</v>
      </c>
      <c r="G399" s="36" t="s">
        <v>99</v>
      </c>
      <c r="H399" s="37" t="s">
        <v>182</v>
      </c>
      <c r="I399" s="34" t="s">
        <v>175</v>
      </c>
      <c r="J399" s="38">
        <v>1078</v>
      </c>
      <c r="K399" s="38">
        <v>1068</v>
      </c>
      <c r="L399" s="38">
        <v>10</v>
      </c>
    </row>
    <row r="400" spans="1:12" ht="21.75" customHeight="1" x14ac:dyDescent="0.15">
      <c r="A400" s="34" t="s">
        <v>178</v>
      </c>
      <c r="B400" s="41">
        <v>420</v>
      </c>
      <c r="C400" s="35" t="s">
        <v>96</v>
      </c>
      <c r="D400" s="36" t="s">
        <v>97</v>
      </c>
      <c r="E400" s="35" t="s">
        <v>98</v>
      </c>
      <c r="F400" s="35" t="s">
        <v>671</v>
      </c>
      <c r="G400" s="36" t="s">
        <v>99</v>
      </c>
      <c r="H400" s="37" t="s">
        <v>192</v>
      </c>
      <c r="I400" s="34" t="s">
        <v>191</v>
      </c>
      <c r="J400" s="38">
        <v>867</v>
      </c>
      <c r="K400" s="38">
        <v>857</v>
      </c>
      <c r="L400" s="38">
        <v>10</v>
      </c>
    </row>
    <row r="401" spans="1:12" ht="21.75" customHeight="1" x14ac:dyDescent="0.15">
      <c r="A401" s="34" t="s">
        <v>178</v>
      </c>
      <c r="B401" s="41">
        <v>420</v>
      </c>
      <c r="C401" s="35" t="s">
        <v>96</v>
      </c>
      <c r="D401" s="36" t="s">
        <v>97</v>
      </c>
      <c r="E401" s="35" t="s">
        <v>98</v>
      </c>
      <c r="F401" s="35" t="s">
        <v>671</v>
      </c>
      <c r="G401" s="36" t="s">
        <v>99</v>
      </c>
      <c r="H401" s="37" t="s">
        <v>176</v>
      </c>
      <c r="I401" s="34" t="s">
        <v>175</v>
      </c>
      <c r="J401" s="38">
        <v>825</v>
      </c>
      <c r="K401" s="38">
        <v>815</v>
      </c>
      <c r="L401" s="38">
        <v>10</v>
      </c>
    </row>
    <row r="402" spans="1:12" ht="21.75" customHeight="1" x14ac:dyDescent="0.15">
      <c r="A402" s="34" t="s">
        <v>178</v>
      </c>
      <c r="B402" s="41">
        <v>420</v>
      </c>
      <c r="C402" s="35" t="s">
        <v>96</v>
      </c>
      <c r="D402" s="36" t="s">
        <v>97</v>
      </c>
      <c r="E402" s="35" t="s">
        <v>98</v>
      </c>
      <c r="F402" s="35" t="s">
        <v>671</v>
      </c>
      <c r="G402" s="36" t="s">
        <v>99</v>
      </c>
      <c r="H402" s="37" t="s">
        <v>183</v>
      </c>
      <c r="I402" s="34" t="s">
        <v>175</v>
      </c>
      <c r="J402" s="38">
        <v>884</v>
      </c>
      <c r="K402" s="38">
        <v>874</v>
      </c>
      <c r="L402" s="38">
        <v>10</v>
      </c>
    </row>
    <row r="403" spans="1:12" ht="21.75" customHeight="1" x14ac:dyDescent="0.15">
      <c r="A403" s="34" t="s">
        <v>178</v>
      </c>
      <c r="B403" s="41">
        <v>420</v>
      </c>
      <c r="C403" s="35" t="s">
        <v>96</v>
      </c>
      <c r="D403" s="36" t="s">
        <v>97</v>
      </c>
      <c r="E403" s="35" t="s">
        <v>98</v>
      </c>
      <c r="F403" s="35" t="s">
        <v>671</v>
      </c>
      <c r="G403" s="36" t="s">
        <v>99</v>
      </c>
      <c r="H403" s="37" t="s">
        <v>193</v>
      </c>
      <c r="I403" s="34" t="s">
        <v>191</v>
      </c>
      <c r="J403" s="38">
        <v>862</v>
      </c>
      <c r="K403" s="38">
        <v>852</v>
      </c>
      <c r="L403" s="38">
        <v>10</v>
      </c>
    </row>
    <row r="404" spans="1:12" ht="21.75" customHeight="1" x14ac:dyDescent="0.15">
      <c r="A404" s="34" t="s">
        <v>178</v>
      </c>
      <c r="B404" s="41">
        <v>420</v>
      </c>
      <c r="C404" s="35" t="s">
        <v>96</v>
      </c>
      <c r="D404" s="36" t="s">
        <v>97</v>
      </c>
      <c r="E404" s="35" t="s">
        <v>98</v>
      </c>
      <c r="F404" s="35" t="s">
        <v>671</v>
      </c>
      <c r="G404" s="36" t="s">
        <v>99</v>
      </c>
      <c r="H404" s="37" t="s">
        <v>195</v>
      </c>
      <c r="I404" s="34" t="s">
        <v>194</v>
      </c>
      <c r="J404" s="38">
        <v>732</v>
      </c>
      <c r="K404" s="38">
        <v>722</v>
      </c>
      <c r="L404" s="38">
        <v>10</v>
      </c>
    </row>
    <row r="405" spans="1:12" ht="21.75" customHeight="1" x14ac:dyDescent="0.15">
      <c r="A405" s="34" t="s">
        <v>178</v>
      </c>
      <c r="B405" s="41">
        <v>420</v>
      </c>
      <c r="C405" s="35" t="s">
        <v>96</v>
      </c>
      <c r="D405" s="36" t="s">
        <v>97</v>
      </c>
      <c r="E405" s="35" t="s">
        <v>98</v>
      </c>
      <c r="F405" s="35" t="s">
        <v>671</v>
      </c>
      <c r="G405" s="36" t="s">
        <v>99</v>
      </c>
      <c r="H405" s="37" t="s">
        <v>184</v>
      </c>
      <c r="I405" s="34" t="s">
        <v>175</v>
      </c>
      <c r="J405" s="38">
        <v>727</v>
      </c>
      <c r="K405" s="38">
        <v>717</v>
      </c>
      <c r="L405" s="38">
        <v>10</v>
      </c>
    </row>
    <row r="406" spans="1:12" ht="21.75" customHeight="1" x14ac:dyDescent="0.15">
      <c r="A406" s="34" t="s">
        <v>170</v>
      </c>
      <c r="B406" s="41">
        <v>396</v>
      </c>
      <c r="C406" s="35" t="s">
        <v>672</v>
      </c>
      <c r="D406" s="36" t="s">
        <v>673</v>
      </c>
      <c r="E406" s="35" t="s">
        <v>674</v>
      </c>
      <c r="F406" s="35" t="s">
        <v>675</v>
      </c>
      <c r="G406" s="36" t="s">
        <v>676</v>
      </c>
      <c r="H406" s="37" t="s">
        <v>184</v>
      </c>
      <c r="I406" s="34" t="s">
        <v>175</v>
      </c>
      <c r="J406" s="38">
        <v>703</v>
      </c>
      <c r="K406" s="38">
        <v>693</v>
      </c>
      <c r="L406" s="38">
        <v>10</v>
      </c>
    </row>
    <row r="407" spans="1:12" ht="21.75" customHeight="1" x14ac:dyDescent="0.15">
      <c r="A407" s="34" t="s">
        <v>185</v>
      </c>
      <c r="B407" s="41">
        <v>384</v>
      </c>
      <c r="C407" s="35" t="s">
        <v>677</v>
      </c>
      <c r="D407" s="36" t="s">
        <v>678</v>
      </c>
      <c r="E407" s="35" t="s">
        <v>679</v>
      </c>
      <c r="F407" s="35" t="s">
        <v>680</v>
      </c>
      <c r="G407" s="36" t="s">
        <v>681</v>
      </c>
      <c r="H407" s="37" t="s">
        <v>176</v>
      </c>
      <c r="I407" s="34" t="s">
        <v>194</v>
      </c>
      <c r="J407" s="38">
        <v>667</v>
      </c>
      <c r="K407" s="38">
        <v>657</v>
      </c>
      <c r="L407" s="38">
        <v>10</v>
      </c>
    </row>
    <row r="408" spans="1:12" ht="21.75" customHeight="1" x14ac:dyDescent="0.15">
      <c r="A408" s="34" t="s">
        <v>185</v>
      </c>
      <c r="B408" s="41">
        <v>384</v>
      </c>
      <c r="C408" s="35" t="s">
        <v>677</v>
      </c>
      <c r="D408" s="36" t="s">
        <v>678</v>
      </c>
      <c r="E408" s="35" t="s">
        <v>679</v>
      </c>
      <c r="F408" s="35" t="s">
        <v>680</v>
      </c>
      <c r="G408" s="36" t="s">
        <v>681</v>
      </c>
      <c r="H408" s="37" t="s">
        <v>177</v>
      </c>
      <c r="I408" s="34" t="s">
        <v>194</v>
      </c>
      <c r="J408" s="38">
        <v>676</v>
      </c>
      <c r="K408" s="38">
        <v>666</v>
      </c>
      <c r="L408" s="38">
        <v>10</v>
      </c>
    </row>
    <row r="409" spans="1:12" ht="21.75" customHeight="1" x14ac:dyDescent="0.15">
      <c r="A409" s="34" t="s">
        <v>178</v>
      </c>
      <c r="B409" s="41">
        <v>400</v>
      </c>
      <c r="C409" s="35" t="s">
        <v>682</v>
      </c>
      <c r="D409" s="36" t="s">
        <v>683</v>
      </c>
      <c r="E409" s="35" t="s">
        <v>684</v>
      </c>
      <c r="F409" s="35" t="s">
        <v>685</v>
      </c>
      <c r="G409" s="36" t="s">
        <v>686</v>
      </c>
      <c r="H409" s="37" t="s">
        <v>174</v>
      </c>
      <c r="I409" s="34" t="s">
        <v>191</v>
      </c>
      <c r="J409" s="38">
        <v>871</v>
      </c>
      <c r="K409" s="38">
        <v>861</v>
      </c>
      <c r="L409" s="38">
        <v>10</v>
      </c>
    </row>
    <row r="410" spans="1:12" ht="21.75" customHeight="1" x14ac:dyDescent="0.15">
      <c r="A410" s="34" t="s">
        <v>178</v>
      </c>
      <c r="B410" s="41">
        <v>417</v>
      </c>
      <c r="C410" s="35" t="s">
        <v>85</v>
      </c>
      <c r="D410" s="36" t="s">
        <v>84</v>
      </c>
      <c r="E410" s="35" t="s">
        <v>86</v>
      </c>
      <c r="F410" s="35" t="s">
        <v>687</v>
      </c>
      <c r="G410" s="36" t="s">
        <v>87</v>
      </c>
      <c r="H410" s="37" t="s">
        <v>176</v>
      </c>
      <c r="I410" s="34" t="s">
        <v>175</v>
      </c>
      <c r="J410" s="38">
        <v>831</v>
      </c>
      <c r="K410" s="38">
        <v>821</v>
      </c>
      <c r="L410" s="38">
        <v>10</v>
      </c>
    </row>
    <row r="411" spans="1:12" ht="21.75" customHeight="1" x14ac:dyDescent="0.15">
      <c r="A411" s="34" t="s">
        <v>185</v>
      </c>
      <c r="B411" s="41">
        <v>305</v>
      </c>
      <c r="C411" s="35" t="s">
        <v>688</v>
      </c>
      <c r="D411" s="36" t="s">
        <v>689</v>
      </c>
      <c r="E411" s="35" t="s">
        <v>690</v>
      </c>
      <c r="F411" s="35" t="s">
        <v>691</v>
      </c>
      <c r="G411" s="36" t="s">
        <v>692</v>
      </c>
      <c r="H411" s="37" t="s">
        <v>182</v>
      </c>
      <c r="I411" s="34" t="s">
        <v>175</v>
      </c>
      <c r="J411" s="38">
        <v>920</v>
      </c>
      <c r="K411" s="38">
        <v>880</v>
      </c>
      <c r="L411" s="38">
        <v>40</v>
      </c>
    </row>
    <row r="412" spans="1:12" ht="21.75" customHeight="1" x14ac:dyDescent="0.15">
      <c r="A412" s="34" t="s">
        <v>185</v>
      </c>
      <c r="B412" s="41">
        <v>305</v>
      </c>
      <c r="C412" s="35" t="s">
        <v>688</v>
      </c>
      <c r="D412" s="36" t="s">
        <v>689</v>
      </c>
      <c r="E412" s="35" t="s">
        <v>690</v>
      </c>
      <c r="F412" s="35" t="s">
        <v>691</v>
      </c>
      <c r="G412" s="36" t="s">
        <v>692</v>
      </c>
      <c r="H412" s="37" t="s">
        <v>192</v>
      </c>
      <c r="I412" s="34" t="s">
        <v>194</v>
      </c>
      <c r="J412" s="38">
        <v>730</v>
      </c>
      <c r="K412" s="38">
        <v>690</v>
      </c>
      <c r="L412" s="38">
        <v>40</v>
      </c>
    </row>
    <row r="413" spans="1:12" ht="21.75" customHeight="1" x14ac:dyDescent="0.15">
      <c r="A413" s="34" t="s">
        <v>185</v>
      </c>
      <c r="B413" s="41">
        <v>305</v>
      </c>
      <c r="C413" s="35" t="s">
        <v>688</v>
      </c>
      <c r="D413" s="36" t="s">
        <v>689</v>
      </c>
      <c r="E413" s="35" t="s">
        <v>690</v>
      </c>
      <c r="F413" s="35" t="s">
        <v>691</v>
      </c>
      <c r="G413" s="36" t="s">
        <v>692</v>
      </c>
      <c r="H413" s="37" t="s">
        <v>176</v>
      </c>
      <c r="I413" s="34" t="s">
        <v>191</v>
      </c>
      <c r="J413" s="38">
        <v>777</v>
      </c>
      <c r="K413" s="38">
        <v>737</v>
      </c>
      <c r="L413" s="38">
        <v>40</v>
      </c>
    </row>
    <row r="414" spans="1:12" ht="21.75" customHeight="1" x14ac:dyDescent="0.15">
      <c r="A414" s="34" t="s">
        <v>185</v>
      </c>
      <c r="B414" s="41">
        <v>305</v>
      </c>
      <c r="C414" s="35" t="s">
        <v>688</v>
      </c>
      <c r="D414" s="36" t="s">
        <v>689</v>
      </c>
      <c r="E414" s="35" t="s">
        <v>690</v>
      </c>
      <c r="F414" s="35" t="s">
        <v>691</v>
      </c>
      <c r="G414" s="36" t="s">
        <v>692</v>
      </c>
      <c r="H414" s="37" t="s">
        <v>183</v>
      </c>
      <c r="I414" s="34" t="s">
        <v>175</v>
      </c>
      <c r="J414" s="38">
        <v>831</v>
      </c>
      <c r="K414" s="38">
        <v>791</v>
      </c>
      <c r="L414" s="38">
        <v>40</v>
      </c>
    </row>
    <row r="415" spans="1:12" ht="21.75" customHeight="1" x14ac:dyDescent="0.15">
      <c r="A415" s="34" t="s">
        <v>185</v>
      </c>
      <c r="B415" s="41">
        <v>305</v>
      </c>
      <c r="C415" s="35" t="s">
        <v>688</v>
      </c>
      <c r="D415" s="36" t="s">
        <v>689</v>
      </c>
      <c r="E415" s="35" t="s">
        <v>690</v>
      </c>
      <c r="F415" s="35" t="s">
        <v>691</v>
      </c>
      <c r="G415" s="36" t="s">
        <v>692</v>
      </c>
      <c r="H415" s="37" t="s">
        <v>184</v>
      </c>
      <c r="I415" s="34" t="s">
        <v>191</v>
      </c>
      <c r="J415" s="38">
        <v>672</v>
      </c>
      <c r="K415" s="38">
        <v>632</v>
      </c>
      <c r="L415" s="38">
        <v>40</v>
      </c>
    </row>
    <row r="416" spans="1:12" ht="21.75" customHeight="1" x14ac:dyDescent="0.15">
      <c r="A416" s="34" t="s">
        <v>178</v>
      </c>
      <c r="B416" s="41">
        <v>334</v>
      </c>
      <c r="C416" s="35" t="s">
        <v>693</v>
      </c>
      <c r="D416" s="36" t="s">
        <v>694</v>
      </c>
      <c r="E416" s="35" t="s">
        <v>695</v>
      </c>
      <c r="F416" s="35" t="s">
        <v>696</v>
      </c>
      <c r="G416" s="36" t="s">
        <v>697</v>
      </c>
      <c r="H416" s="37" t="s">
        <v>182</v>
      </c>
      <c r="I416" s="34" t="s">
        <v>191</v>
      </c>
      <c r="J416" s="38">
        <v>721</v>
      </c>
      <c r="K416" s="38">
        <v>711</v>
      </c>
      <c r="L416" s="38">
        <v>10</v>
      </c>
    </row>
    <row r="417" spans="1:12" ht="21.75" customHeight="1" x14ac:dyDescent="0.15">
      <c r="A417" s="34" t="s">
        <v>178</v>
      </c>
      <c r="B417" s="41">
        <v>334</v>
      </c>
      <c r="C417" s="35" t="s">
        <v>693</v>
      </c>
      <c r="D417" s="36" t="s">
        <v>694</v>
      </c>
      <c r="E417" s="35" t="s">
        <v>695</v>
      </c>
      <c r="F417" s="35" t="s">
        <v>696</v>
      </c>
      <c r="G417" s="36" t="s">
        <v>697</v>
      </c>
      <c r="H417" s="37" t="s">
        <v>174</v>
      </c>
      <c r="I417" s="34" t="s">
        <v>194</v>
      </c>
      <c r="J417" s="38">
        <v>765</v>
      </c>
      <c r="K417" s="38">
        <v>755</v>
      </c>
      <c r="L417" s="38">
        <v>10</v>
      </c>
    </row>
    <row r="418" spans="1:12" ht="21.75" customHeight="1" x14ac:dyDescent="0.15">
      <c r="A418" s="34" t="s">
        <v>178</v>
      </c>
      <c r="B418" s="41">
        <v>334</v>
      </c>
      <c r="C418" s="35" t="s">
        <v>693</v>
      </c>
      <c r="D418" s="36" t="s">
        <v>694</v>
      </c>
      <c r="E418" s="35" t="s">
        <v>695</v>
      </c>
      <c r="F418" s="35" t="s">
        <v>696</v>
      </c>
      <c r="G418" s="36" t="s">
        <v>697</v>
      </c>
      <c r="H418" s="37" t="s">
        <v>176</v>
      </c>
      <c r="I418" s="34" t="s">
        <v>175</v>
      </c>
      <c r="J418" s="38">
        <v>927</v>
      </c>
      <c r="K418" s="38">
        <v>917</v>
      </c>
      <c r="L418" s="38">
        <v>10</v>
      </c>
    </row>
    <row r="419" spans="1:12" ht="21.75" customHeight="1" x14ac:dyDescent="0.15">
      <c r="A419" s="34" t="s">
        <v>178</v>
      </c>
      <c r="B419" s="41">
        <v>334</v>
      </c>
      <c r="C419" s="35" t="s">
        <v>693</v>
      </c>
      <c r="D419" s="36" t="s">
        <v>694</v>
      </c>
      <c r="E419" s="35" t="s">
        <v>695</v>
      </c>
      <c r="F419" s="35" t="s">
        <v>696</v>
      </c>
      <c r="G419" s="36" t="s">
        <v>697</v>
      </c>
      <c r="H419" s="37" t="s">
        <v>177</v>
      </c>
      <c r="I419" s="34" t="s">
        <v>175</v>
      </c>
      <c r="J419" s="38">
        <v>901</v>
      </c>
      <c r="K419" s="38">
        <v>891</v>
      </c>
      <c r="L419" s="38">
        <v>10</v>
      </c>
    </row>
    <row r="420" spans="1:12" ht="21.75" customHeight="1" x14ac:dyDescent="0.15">
      <c r="A420" s="34" t="s">
        <v>178</v>
      </c>
      <c r="B420" s="41">
        <v>334</v>
      </c>
      <c r="C420" s="35" t="s">
        <v>693</v>
      </c>
      <c r="D420" s="36" t="s">
        <v>694</v>
      </c>
      <c r="E420" s="35" t="s">
        <v>695</v>
      </c>
      <c r="F420" s="35" t="s">
        <v>696</v>
      </c>
      <c r="G420" s="36" t="s">
        <v>697</v>
      </c>
      <c r="H420" s="37" t="s">
        <v>184</v>
      </c>
      <c r="I420" s="34" t="s">
        <v>175</v>
      </c>
      <c r="J420" s="38">
        <v>789</v>
      </c>
      <c r="K420" s="38">
        <v>779</v>
      </c>
      <c r="L420" s="38">
        <v>10</v>
      </c>
    </row>
    <row r="421" spans="1:12" ht="21.75" customHeight="1" x14ac:dyDescent="0.15">
      <c r="A421" s="34" t="s">
        <v>170</v>
      </c>
      <c r="B421" s="41">
        <v>369</v>
      </c>
      <c r="C421" s="35" t="s">
        <v>698</v>
      </c>
      <c r="D421" s="36" t="s">
        <v>699</v>
      </c>
      <c r="E421" s="35" t="s">
        <v>700</v>
      </c>
      <c r="F421" s="35" t="s">
        <v>701</v>
      </c>
      <c r="G421" s="36" t="s">
        <v>702</v>
      </c>
      <c r="H421" s="37" t="s">
        <v>182</v>
      </c>
      <c r="I421" s="34" t="s">
        <v>194</v>
      </c>
      <c r="J421" s="38">
        <v>657</v>
      </c>
      <c r="K421" s="38">
        <v>647</v>
      </c>
      <c r="L421" s="38">
        <v>10</v>
      </c>
    </row>
    <row r="422" spans="1:12" ht="21.75" customHeight="1" x14ac:dyDescent="0.15">
      <c r="A422" s="34" t="s">
        <v>170</v>
      </c>
      <c r="B422" s="41">
        <v>369</v>
      </c>
      <c r="C422" s="35" t="s">
        <v>698</v>
      </c>
      <c r="D422" s="36" t="s">
        <v>699</v>
      </c>
      <c r="E422" s="35" t="s">
        <v>700</v>
      </c>
      <c r="F422" s="35" t="s">
        <v>701</v>
      </c>
      <c r="G422" s="36" t="s">
        <v>702</v>
      </c>
      <c r="H422" s="37" t="s">
        <v>177</v>
      </c>
      <c r="I422" s="34" t="s">
        <v>191</v>
      </c>
      <c r="J422" s="38">
        <v>732</v>
      </c>
      <c r="K422" s="38">
        <v>722</v>
      </c>
      <c r="L422" s="38">
        <v>10</v>
      </c>
    </row>
    <row r="423" spans="1:12" ht="21.75" customHeight="1" x14ac:dyDescent="0.15">
      <c r="A423" s="34" t="s">
        <v>170</v>
      </c>
      <c r="B423" s="41">
        <v>369</v>
      </c>
      <c r="C423" s="35" t="s">
        <v>698</v>
      </c>
      <c r="D423" s="36" t="s">
        <v>699</v>
      </c>
      <c r="E423" s="35" t="s">
        <v>700</v>
      </c>
      <c r="F423" s="35" t="s">
        <v>701</v>
      </c>
      <c r="G423" s="36" t="s">
        <v>702</v>
      </c>
      <c r="H423" s="37" t="s">
        <v>184</v>
      </c>
      <c r="I423" s="34" t="s">
        <v>175</v>
      </c>
      <c r="J423" s="38">
        <v>918</v>
      </c>
      <c r="K423" s="38">
        <v>908</v>
      </c>
      <c r="L423" s="38">
        <v>10</v>
      </c>
    </row>
    <row r="424" spans="1:12" ht="21.75" customHeight="1" x14ac:dyDescent="0.15">
      <c r="A424" s="34" t="s">
        <v>178</v>
      </c>
      <c r="B424" s="41">
        <v>346</v>
      </c>
      <c r="C424" s="35" t="s">
        <v>136</v>
      </c>
      <c r="D424" s="36" t="s">
        <v>137</v>
      </c>
      <c r="E424" s="35" t="s">
        <v>138</v>
      </c>
      <c r="F424" s="35" t="s">
        <v>703</v>
      </c>
      <c r="G424" s="36" t="s">
        <v>139</v>
      </c>
      <c r="H424" s="37" t="s">
        <v>182</v>
      </c>
      <c r="I424" s="34" t="s">
        <v>191</v>
      </c>
      <c r="J424" s="38">
        <v>739</v>
      </c>
      <c r="K424" s="38">
        <v>739</v>
      </c>
      <c r="L424" s="38">
        <v>0</v>
      </c>
    </row>
    <row r="425" spans="1:12" ht="21.75" customHeight="1" x14ac:dyDescent="0.15">
      <c r="A425" s="34" t="s">
        <v>170</v>
      </c>
      <c r="B425" s="41">
        <v>214</v>
      </c>
      <c r="C425" s="35" t="s">
        <v>136</v>
      </c>
      <c r="D425" s="36" t="s">
        <v>137</v>
      </c>
      <c r="E425" s="35" t="s">
        <v>704</v>
      </c>
      <c r="F425" s="35" t="s">
        <v>705</v>
      </c>
      <c r="G425" s="36" t="s">
        <v>706</v>
      </c>
      <c r="H425" s="37" t="s">
        <v>174</v>
      </c>
      <c r="I425" s="34" t="s">
        <v>175</v>
      </c>
      <c r="J425" s="38">
        <v>1353</v>
      </c>
      <c r="K425" s="38">
        <v>1343</v>
      </c>
      <c r="L425" s="38">
        <v>10</v>
      </c>
    </row>
    <row r="426" spans="1:12" ht="21.75" customHeight="1" x14ac:dyDescent="0.15">
      <c r="A426" s="34" t="s">
        <v>170</v>
      </c>
      <c r="B426" s="41">
        <v>214</v>
      </c>
      <c r="C426" s="35" t="s">
        <v>136</v>
      </c>
      <c r="D426" s="36" t="s">
        <v>137</v>
      </c>
      <c r="E426" s="35" t="s">
        <v>704</v>
      </c>
      <c r="F426" s="35" t="s">
        <v>705</v>
      </c>
      <c r="G426" s="36" t="s">
        <v>706</v>
      </c>
      <c r="H426" s="37" t="s">
        <v>176</v>
      </c>
      <c r="I426" s="34" t="s">
        <v>175</v>
      </c>
      <c r="J426" s="38">
        <v>1135</v>
      </c>
      <c r="K426" s="38">
        <v>1125</v>
      </c>
      <c r="L426" s="38">
        <v>10</v>
      </c>
    </row>
    <row r="427" spans="1:12" ht="21.75" customHeight="1" x14ac:dyDescent="0.15">
      <c r="A427" s="34" t="s">
        <v>178</v>
      </c>
      <c r="B427" s="41">
        <v>346</v>
      </c>
      <c r="C427" s="35" t="s">
        <v>136</v>
      </c>
      <c r="D427" s="36" t="s">
        <v>137</v>
      </c>
      <c r="E427" s="35" t="s">
        <v>138</v>
      </c>
      <c r="F427" s="35" t="s">
        <v>703</v>
      </c>
      <c r="G427" s="36" t="s">
        <v>139</v>
      </c>
      <c r="H427" s="37" t="s">
        <v>183</v>
      </c>
      <c r="I427" s="34" t="s">
        <v>194</v>
      </c>
      <c r="J427" s="38">
        <v>673</v>
      </c>
      <c r="K427" s="38">
        <v>673</v>
      </c>
      <c r="L427" s="38">
        <v>0</v>
      </c>
    </row>
    <row r="428" spans="1:12" ht="21.75" customHeight="1" x14ac:dyDescent="0.15">
      <c r="A428" s="34" t="s">
        <v>170</v>
      </c>
      <c r="B428" s="41">
        <v>214</v>
      </c>
      <c r="C428" s="35" t="s">
        <v>136</v>
      </c>
      <c r="D428" s="36" t="s">
        <v>137</v>
      </c>
      <c r="E428" s="35" t="s">
        <v>704</v>
      </c>
      <c r="F428" s="35" t="s">
        <v>705</v>
      </c>
      <c r="G428" s="36" t="s">
        <v>706</v>
      </c>
      <c r="H428" s="37" t="s">
        <v>177</v>
      </c>
      <c r="I428" s="34" t="s">
        <v>175</v>
      </c>
      <c r="J428" s="38">
        <v>1239</v>
      </c>
      <c r="K428" s="38">
        <v>1229</v>
      </c>
      <c r="L428" s="38">
        <v>10</v>
      </c>
    </row>
    <row r="429" spans="1:12" ht="21.75" customHeight="1" x14ac:dyDescent="0.15">
      <c r="A429" s="34" t="s">
        <v>170</v>
      </c>
      <c r="B429" s="41">
        <v>214</v>
      </c>
      <c r="C429" s="35" t="s">
        <v>136</v>
      </c>
      <c r="D429" s="36" t="s">
        <v>137</v>
      </c>
      <c r="E429" s="35" t="s">
        <v>704</v>
      </c>
      <c r="F429" s="35" t="s">
        <v>705</v>
      </c>
      <c r="G429" s="36" t="s">
        <v>706</v>
      </c>
      <c r="H429" s="37" t="s">
        <v>184</v>
      </c>
      <c r="I429" s="34" t="s">
        <v>175</v>
      </c>
      <c r="J429" s="38">
        <v>1146</v>
      </c>
      <c r="K429" s="38">
        <v>1136</v>
      </c>
      <c r="L429" s="38">
        <v>10</v>
      </c>
    </row>
    <row r="430" spans="1:12" ht="21.75" customHeight="1" x14ac:dyDescent="0.15">
      <c r="A430" s="34" t="s">
        <v>178</v>
      </c>
      <c r="B430" s="41">
        <v>346</v>
      </c>
      <c r="C430" s="35" t="s">
        <v>136</v>
      </c>
      <c r="D430" s="36" t="s">
        <v>137</v>
      </c>
      <c r="E430" s="35" t="s">
        <v>138</v>
      </c>
      <c r="F430" s="35" t="s">
        <v>703</v>
      </c>
      <c r="G430" s="36" t="s">
        <v>139</v>
      </c>
      <c r="H430" s="37" t="s">
        <v>184</v>
      </c>
      <c r="I430" s="34" t="s">
        <v>194</v>
      </c>
      <c r="J430" s="38">
        <v>576</v>
      </c>
      <c r="K430" s="38">
        <v>576</v>
      </c>
      <c r="L430" s="38">
        <v>0</v>
      </c>
    </row>
    <row r="431" spans="1:12" ht="21.75" customHeight="1" x14ac:dyDescent="0.15">
      <c r="A431" s="34" t="s">
        <v>178</v>
      </c>
      <c r="B431" s="41">
        <v>226</v>
      </c>
      <c r="C431" s="35" t="s">
        <v>707</v>
      </c>
      <c r="D431" s="36" t="s">
        <v>708</v>
      </c>
      <c r="E431" s="35" t="s">
        <v>709</v>
      </c>
      <c r="F431" s="35" t="s">
        <v>710</v>
      </c>
      <c r="G431" s="36" t="s">
        <v>711</v>
      </c>
      <c r="H431" s="37" t="s">
        <v>174</v>
      </c>
      <c r="I431" s="34" t="s">
        <v>194</v>
      </c>
      <c r="J431" s="38">
        <v>648</v>
      </c>
      <c r="K431" s="38">
        <v>638</v>
      </c>
      <c r="L431" s="38">
        <v>10</v>
      </c>
    </row>
    <row r="432" spans="1:12" ht="21.75" customHeight="1" x14ac:dyDescent="0.15">
      <c r="A432" s="34" t="s">
        <v>178</v>
      </c>
      <c r="B432" s="41">
        <v>226</v>
      </c>
      <c r="C432" s="35" t="s">
        <v>707</v>
      </c>
      <c r="D432" s="36" t="s">
        <v>708</v>
      </c>
      <c r="E432" s="35" t="s">
        <v>709</v>
      </c>
      <c r="F432" s="35" t="s">
        <v>710</v>
      </c>
      <c r="G432" s="36" t="s">
        <v>711</v>
      </c>
      <c r="H432" s="37" t="s">
        <v>176</v>
      </c>
      <c r="I432" s="34" t="s">
        <v>194</v>
      </c>
      <c r="J432" s="38">
        <v>633</v>
      </c>
      <c r="K432" s="38">
        <v>623</v>
      </c>
      <c r="L432" s="38">
        <v>10</v>
      </c>
    </row>
    <row r="433" spans="1:12" ht="21.75" customHeight="1" x14ac:dyDescent="0.15">
      <c r="A433" s="34" t="s">
        <v>178</v>
      </c>
      <c r="B433" s="41">
        <v>226</v>
      </c>
      <c r="C433" s="35" t="s">
        <v>707</v>
      </c>
      <c r="D433" s="36" t="s">
        <v>708</v>
      </c>
      <c r="E433" s="35" t="s">
        <v>709</v>
      </c>
      <c r="F433" s="35" t="s">
        <v>710</v>
      </c>
      <c r="G433" s="36" t="s">
        <v>711</v>
      </c>
      <c r="H433" s="37" t="s">
        <v>177</v>
      </c>
      <c r="I433" s="34" t="s">
        <v>191</v>
      </c>
      <c r="J433" s="38">
        <v>754</v>
      </c>
      <c r="K433" s="38">
        <v>744</v>
      </c>
      <c r="L433" s="38">
        <v>10</v>
      </c>
    </row>
    <row r="434" spans="1:12" ht="21.75" customHeight="1" x14ac:dyDescent="0.15">
      <c r="A434" s="34" t="s">
        <v>178</v>
      </c>
      <c r="B434" s="41">
        <v>226</v>
      </c>
      <c r="C434" s="35" t="s">
        <v>707</v>
      </c>
      <c r="D434" s="36" t="s">
        <v>708</v>
      </c>
      <c r="E434" s="35" t="s">
        <v>709</v>
      </c>
      <c r="F434" s="35" t="s">
        <v>710</v>
      </c>
      <c r="G434" s="36" t="s">
        <v>711</v>
      </c>
      <c r="H434" s="37" t="s">
        <v>184</v>
      </c>
      <c r="I434" s="34" t="s">
        <v>175</v>
      </c>
      <c r="J434" s="38">
        <v>717</v>
      </c>
      <c r="K434" s="38">
        <v>707</v>
      </c>
      <c r="L434" s="38">
        <v>10</v>
      </c>
    </row>
    <row r="435" spans="1:12" ht="21.75" customHeight="1" x14ac:dyDescent="0.15">
      <c r="A435" s="34" t="s">
        <v>178</v>
      </c>
      <c r="B435" s="41">
        <v>358</v>
      </c>
      <c r="C435" s="35" t="s">
        <v>712</v>
      </c>
      <c r="D435" s="36" t="s">
        <v>713</v>
      </c>
      <c r="E435" s="35" t="s">
        <v>714</v>
      </c>
      <c r="F435" s="35" t="s">
        <v>715</v>
      </c>
      <c r="G435" s="36" t="s">
        <v>716</v>
      </c>
      <c r="H435" s="37" t="s">
        <v>182</v>
      </c>
      <c r="I435" s="34" t="s">
        <v>175</v>
      </c>
      <c r="J435" s="38">
        <v>1256</v>
      </c>
      <c r="K435" s="38">
        <v>1246</v>
      </c>
      <c r="L435" s="38">
        <v>10</v>
      </c>
    </row>
    <row r="436" spans="1:12" ht="21.75" customHeight="1" x14ac:dyDescent="0.15">
      <c r="A436" s="34" t="s">
        <v>178</v>
      </c>
      <c r="B436" s="41">
        <v>358</v>
      </c>
      <c r="C436" s="35" t="s">
        <v>712</v>
      </c>
      <c r="D436" s="36" t="s">
        <v>713</v>
      </c>
      <c r="E436" s="35" t="s">
        <v>714</v>
      </c>
      <c r="F436" s="35" t="s">
        <v>715</v>
      </c>
      <c r="G436" s="36" t="s">
        <v>716</v>
      </c>
      <c r="H436" s="37" t="s">
        <v>192</v>
      </c>
      <c r="I436" s="34" t="s">
        <v>175</v>
      </c>
      <c r="J436" s="38">
        <v>1411</v>
      </c>
      <c r="K436" s="38">
        <v>1401</v>
      </c>
      <c r="L436" s="38">
        <v>10</v>
      </c>
    </row>
    <row r="437" spans="1:12" ht="21.75" customHeight="1" x14ac:dyDescent="0.15">
      <c r="A437" s="34" t="s">
        <v>178</v>
      </c>
      <c r="B437" s="41">
        <v>358</v>
      </c>
      <c r="C437" s="35" t="s">
        <v>712</v>
      </c>
      <c r="D437" s="36" t="s">
        <v>713</v>
      </c>
      <c r="E437" s="35" t="s">
        <v>714</v>
      </c>
      <c r="F437" s="35" t="s">
        <v>715</v>
      </c>
      <c r="G437" s="36" t="s">
        <v>716</v>
      </c>
      <c r="H437" s="37" t="s">
        <v>183</v>
      </c>
      <c r="I437" s="34" t="s">
        <v>175</v>
      </c>
      <c r="J437" s="38">
        <v>1023</v>
      </c>
      <c r="K437" s="38">
        <v>1013</v>
      </c>
      <c r="L437" s="38">
        <v>10</v>
      </c>
    </row>
    <row r="438" spans="1:12" ht="21.75" customHeight="1" x14ac:dyDescent="0.15">
      <c r="A438" s="34" t="s">
        <v>178</v>
      </c>
      <c r="B438" s="41">
        <v>358</v>
      </c>
      <c r="C438" s="35" t="s">
        <v>712</v>
      </c>
      <c r="D438" s="36" t="s">
        <v>713</v>
      </c>
      <c r="E438" s="35" t="s">
        <v>714</v>
      </c>
      <c r="F438" s="35" t="s">
        <v>715</v>
      </c>
      <c r="G438" s="36" t="s">
        <v>716</v>
      </c>
      <c r="H438" s="37" t="s">
        <v>184</v>
      </c>
      <c r="I438" s="34" t="s">
        <v>175</v>
      </c>
      <c r="J438" s="38">
        <v>972</v>
      </c>
      <c r="K438" s="38">
        <v>962</v>
      </c>
      <c r="L438" s="38">
        <v>10</v>
      </c>
    </row>
    <row r="439" spans="1:12" ht="21.75" customHeight="1" x14ac:dyDescent="0.15">
      <c r="A439" s="34" t="s">
        <v>170</v>
      </c>
      <c r="B439" s="41">
        <v>295</v>
      </c>
      <c r="C439" s="35" t="s">
        <v>717</v>
      </c>
      <c r="D439" s="36" t="s">
        <v>718</v>
      </c>
      <c r="E439" s="35" t="s">
        <v>719</v>
      </c>
      <c r="F439" s="35" t="s">
        <v>720</v>
      </c>
      <c r="G439" s="36" t="s">
        <v>721</v>
      </c>
      <c r="H439" s="37" t="s">
        <v>174</v>
      </c>
      <c r="I439" s="34" t="s">
        <v>191</v>
      </c>
      <c r="J439" s="38">
        <v>957</v>
      </c>
      <c r="K439" s="38">
        <v>957</v>
      </c>
      <c r="L439" s="38">
        <v>0</v>
      </c>
    </row>
    <row r="440" spans="1:12" ht="21.75" customHeight="1" x14ac:dyDescent="0.15">
      <c r="A440" s="34" t="s">
        <v>170</v>
      </c>
      <c r="B440" s="41">
        <v>295</v>
      </c>
      <c r="C440" s="35" t="s">
        <v>717</v>
      </c>
      <c r="D440" s="36" t="s">
        <v>718</v>
      </c>
      <c r="E440" s="35" t="s">
        <v>719</v>
      </c>
      <c r="F440" s="35" t="s">
        <v>720</v>
      </c>
      <c r="G440" s="36" t="s">
        <v>721</v>
      </c>
      <c r="H440" s="37" t="s">
        <v>176</v>
      </c>
      <c r="I440" s="34" t="s">
        <v>191</v>
      </c>
      <c r="J440" s="38">
        <v>734</v>
      </c>
      <c r="K440" s="38">
        <v>734</v>
      </c>
      <c r="L440" s="38">
        <v>0</v>
      </c>
    </row>
    <row r="441" spans="1:12" ht="21.75" customHeight="1" x14ac:dyDescent="0.15">
      <c r="A441" s="34" t="s">
        <v>170</v>
      </c>
      <c r="B441" s="41">
        <v>295</v>
      </c>
      <c r="C441" s="35" t="s">
        <v>717</v>
      </c>
      <c r="D441" s="36" t="s">
        <v>718</v>
      </c>
      <c r="E441" s="35" t="s">
        <v>719</v>
      </c>
      <c r="F441" s="35" t="s">
        <v>720</v>
      </c>
      <c r="G441" s="36" t="s">
        <v>721</v>
      </c>
      <c r="H441" s="37" t="s">
        <v>177</v>
      </c>
      <c r="I441" s="34" t="s">
        <v>191</v>
      </c>
      <c r="J441" s="38">
        <v>787</v>
      </c>
      <c r="K441" s="38">
        <v>787</v>
      </c>
      <c r="L441" s="38">
        <v>0</v>
      </c>
    </row>
    <row r="442" spans="1:12" ht="21.75" customHeight="1" x14ac:dyDescent="0.15">
      <c r="A442" s="34" t="s">
        <v>170</v>
      </c>
      <c r="B442" s="41">
        <v>295</v>
      </c>
      <c r="C442" s="35" t="s">
        <v>717</v>
      </c>
      <c r="D442" s="36" t="s">
        <v>718</v>
      </c>
      <c r="E442" s="35" t="s">
        <v>719</v>
      </c>
      <c r="F442" s="35" t="s">
        <v>720</v>
      </c>
      <c r="G442" s="36" t="s">
        <v>721</v>
      </c>
      <c r="H442" s="37" t="s">
        <v>184</v>
      </c>
      <c r="I442" s="34" t="s">
        <v>175</v>
      </c>
      <c r="J442" s="38">
        <v>822</v>
      </c>
      <c r="K442" s="38">
        <v>822</v>
      </c>
      <c r="L442" s="38">
        <v>0</v>
      </c>
    </row>
    <row r="443" spans="1:12" ht="21.75" customHeight="1" x14ac:dyDescent="0.15">
      <c r="A443" s="34" t="s">
        <v>178</v>
      </c>
      <c r="B443" s="41">
        <v>199</v>
      </c>
      <c r="C443" s="35" t="s">
        <v>722</v>
      </c>
      <c r="D443" s="36" t="s">
        <v>723</v>
      </c>
      <c r="E443" s="35" t="s">
        <v>27</v>
      </c>
      <c r="F443" s="35" t="s">
        <v>724</v>
      </c>
      <c r="G443" s="36" t="s">
        <v>28</v>
      </c>
      <c r="H443" s="37" t="s">
        <v>182</v>
      </c>
      <c r="I443" s="34" t="s">
        <v>175</v>
      </c>
      <c r="J443" s="38">
        <v>1844</v>
      </c>
      <c r="K443" s="38">
        <v>1834</v>
      </c>
      <c r="L443" s="38">
        <v>10</v>
      </c>
    </row>
    <row r="444" spans="1:12" ht="21.75" customHeight="1" x14ac:dyDescent="0.15">
      <c r="A444" s="34" t="s">
        <v>178</v>
      </c>
      <c r="B444" s="41">
        <v>199</v>
      </c>
      <c r="C444" s="35" t="s">
        <v>722</v>
      </c>
      <c r="D444" s="36" t="s">
        <v>723</v>
      </c>
      <c r="E444" s="35" t="s">
        <v>27</v>
      </c>
      <c r="F444" s="35" t="s">
        <v>724</v>
      </c>
      <c r="G444" s="36" t="s">
        <v>28</v>
      </c>
      <c r="H444" s="37" t="s">
        <v>192</v>
      </c>
      <c r="I444" s="34" t="s">
        <v>175</v>
      </c>
      <c r="J444" s="38">
        <v>1783</v>
      </c>
      <c r="K444" s="38">
        <v>1773</v>
      </c>
      <c r="L444" s="38">
        <v>10</v>
      </c>
    </row>
    <row r="445" spans="1:12" ht="21.75" customHeight="1" x14ac:dyDescent="0.15">
      <c r="A445" s="34" t="s">
        <v>178</v>
      </c>
      <c r="B445" s="41">
        <v>199</v>
      </c>
      <c r="C445" s="35" t="s">
        <v>722</v>
      </c>
      <c r="D445" s="36" t="s">
        <v>723</v>
      </c>
      <c r="E445" s="35" t="s">
        <v>27</v>
      </c>
      <c r="F445" s="35" t="s">
        <v>724</v>
      </c>
      <c r="G445" s="36" t="s">
        <v>28</v>
      </c>
      <c r="H445" s="37" t="s">
        <v>184</v>
      </c>
      <c r="I445" s="34" t="s">
        <v>175</v>
      </c>
      <c r="J445" s="38">
        <v>1139</v>
      </c>
      <c r="K445" s="38">
        <v>1129</v>
      </c>
      <c r="L445" s="38">
        <v>10</v>
      </c>
    </row>
    <row r="446" spans="1:12" ht="21.75" customHeight="1" x14ac:dyDescent="0.15">
      <c r="A446" s="34" t="s">
        <v>178</v>
      </c>
      <c r="B446" s="41">
        <v>381</v>
      </c>
      <c r="C446" s="35" t="s">
        <v>725</v>
      </c>
      <c r="D446" s="36" t="s">
        <v>726</v>
      </c>
      <c r="E446" s="35" t="s">
        <v>68</v>
      </c>
      <c r="F446" s="35" t="s">
        <v>727</v>
      </c>
      <c r="G446" s="36" t="s">
        <v>69</v>
      </c>
      <c r="H446" s="37" t="s">
        <v>182</v>
      </c>
      <c r="I446" s="34" t="s">
        <v>175</v>
      </c>
      <c r="J446" s="38">
        <v>1844</v>
      </c>
      <c r="K446" s="38">
        <v>1824</v>
      </c>
      <c r="L446" s="38">
        <v>20</v>
      </c>
    </row>
    <row r="447" spans="1:12" ht="21.75" customHeight="1" x14ac:dyDescent="0.15">
      <c r="A447" s="34" t="s">
        <v>178</v>
      </c>
      <c r="B447" s="41">
        <v>381</v>
      </c>
      <c r="C447" s="35" t="s">
        <v>725</v>
      </c>
      <c r="D447" s="36" t="s">
        <v>726</v>
      </c>
      <c r="E447" s="35" t="s">
        <v>68</v>
      </c>
      <c r="F447" s="35" t="s">
        <v>727</v>
      </c>
      <c r="G447" s="36" t="s">
        <v>69</v>
      </c>
      <c r="H447" s="37" t="s">
        <v>192</v>
      </c>
      <c r="I447" s="34" t="s">
        <v>175</v>
      </c>
      <c r="J447" s="38">
        <v>1712</v>
      </c>
      <c r="K447" s="38">
        <v>1692</v>
      </c>
      <c r="L447" s="38">
        <v>20</v>
      </c>
    </row>
    <row r="448" spans="1:12" ht="21.75" customHeight="1" x14ac:dyDescent="0.15">
      <c r="A448" s="34" t="s">
        <v>178</v>
      </c>
      <c r="B448" s="41">
        <v>381</v>
      </c>
      <c r="C448" s="35" t="s">
        <v>725</v>
      </c>
      <c r="D448" s="36" t="s">
        <v>726</v>
      </c>
      <c r="E448" s="35" t="s">
        <v>68</v>
      </c>
      <c r="F448" s="35" t="s">
        <v>727</v>
      </c>
      <c r="G448" s="36" t="s">
        <v>69</v>
      </c>
      <c r="H448" s="37" t="s">
        <v>183</v>
      </c>
      <c r="I448" s="34" t="s">
        <v>175</v>
      </c>
      <c r="J448" s="38">
        <v>1094</v>
      </c>
      <c r="K448" s="38">
        <v>1074</v>
      </c>
      <c r="L448" s="38">
        <v>20</v>
      </c>
    </row>
    <row r="449" spans="1:12" ht="21.75" customHeight="1" x14ac:dyDescent="0.15">
      <c r="A449" s="34" t="s">
        <v>178</v>
      </c>
      <c r="B449" s="41">
        <v>381</v>
      </c>
      <c r="C449" s="35" t="s">
        <v>725</v>
      </c>
      <c r="D449" s="36" t="s">
        <v>726</v>
      </c>
      <c r="E449" s="35" t="s">
        <v>68</v>
      </c>
      <c r="F449" s="35" t="s">
        <v>727</v>
      </c>
      <c r="G449" s="36" t="s">
        <v>69</v>
      </c>
      <c r="H449" s="37" t="s">
        <v>184</v>
      </c>
      <c r="I449" s="34" t="s">
        <v>175</v>
      </c>
      <c r="J449" s="38">
        <v>1176</v>
      </c>
      <c r="K449" s="38">
        <v>1156</v>
      </c>
      <c r="L449" s="38">
        <v>20</v>
      </c>
    </row>
    <row r="450" spans="1:12" ht="21.75" customHeight="1" x14ac:dyDescent="0.15">
      <c r="A450" s="34" t="s">
        <v>185</v>
      </c>
      <c r="B450" s="41">
        <v>10</v>
      </c>
      <c r="C450" s="35" t="s">
        <v>728</v>
      </c>
      <c r="D450" s="36" t="s">
        <v>729</v>
      </c>
      <c r="E450" s="35" t="s">
        <v>730</v>
      </c>
      <c r="F450" s="35" t="s">
        <v>731</v>
      </c>
      <c r="G450" s="36" t="s">
        <v>732</v>
      </c>
      <c r="H450" s="37" t="s">
        <v>182</v>
      </c>
      <c r="I450" s="34" t="s">
        <v>175</v>
      </c>
      <c r="J450" s="38">
        <v>972</v>
      </c>
      <c r="K450" s="38">
        <v>930</v>
      </c>
      <c r="L450" s="38">
        <v>42</v>
      </c>
    </row>
    <row r="451" spans="1:12" ht="21.75" customHeight="1" x14ac:dyDescent="0.15">
      <c r="A451" s="34" t="s">
        <v>185</v>
      </c>
      <c r="B451" s="41">
        <v>10</v>
      </c>
      <c r="C451" s="35" t="s">
        <v>728</v>
      </c>
      <c r="D451" s="36" t="s">
        <v>729</v>
      </c>
      <c r="E451" s="35" t="s">
        <v>730</v>
      </c>
      <c r="F451" s="35" t="s">
        <v>731</v>
      </c>
      <c r="G451" s="36" t="s">
        <v>732</v>
      </c>
      <c r="H451" s="37" t="s">
        <v>176</v>
      </c>
      <c r="I451" s="34" t="s">
        <v>191</v>
      </c>
      <c r="J451" s="38">
        <v>723</v>
      </c>
      <c r="K451" s="38">
        <v>681</v>
      </c>
      <c r="L451" s="38">
        <v>42</v>
      </c>
    </row>
    <row r="452" spans="1:12" ht="21.75" customHeight="1" x14ac:dyDescent="0.15">
      <c r="A452" s="34" t="s">
        <v>185</v>
      </c>
      <c r="B452" s="41">
        <v>10</v>
      </c>
      <c r="C452" s="35" t="s">
        <v>728</v>
      </c>
      <c r="D452" s="36" t="s">
        <v>729</v>
      </c>
      <c r="E452" s="35" t="s">
        <v>730</v>
      </c>
      <c r="F452" s="35" t="s">
        <v>731</v>
      </c>
      <c r="G452" s="36" t="s">
        <v>732</v>
      </c>
      <c r="H452" s="37" t="s">
        <v>183</v>
      </c>
      <c r="I452" s="34" t="s">
        <v>175</v>
      </c>
      <c r="J452" s="38">
        <v>863</v>
      </c>
      <c r="K452" s="38">
        <v>821</v>
      </c>
      <c r="L452" s="38">
        <v>42</v>
      </c>
    </row>
    <row r="453" spans="1:12" ht="21.75" customHeight="1" x14ac:dyDescent="0.15">
      <c r="A453" s="34" t="s">
        <v>185</v>
      </c>
      <c r="B453" s="41">
        <v>10</v>
      </c>
      <c r="C453" s="35" t="s">
        <v>728</v>
      </c>
      <c r="D453" s="36" t="s">
        <v>729</v>
      </c>
      <c r="E453" s="35" t="s">
        <v>730</v>
      </c>
      <c r="F453" s="35" t="s">
        <v>731</v>
      </c>
      <c r="G453" s="36" t="s">
        <v>732</v>
      </c>
      <c r="H453" s="37" t="s">
        <v>184</v>
      </c>
      <c r="I453" s="34" t="s">
        <v>175</v>
      </c>
      <c r="J453" s="38">
        <v>712</v>
      </c>
      <c r="K453" s="38">
        <v>670</v>
      </c>
      <c r="L453" s="38">
        <v>42</v>
      </c>
    </row>
    <row r="454" spans="1:12" ht="21.75" customHeight="1" x14ac:dyDescent="0.15">
      <c r="A454" s="34" t="s">
        <v>178</v>
      </c>
      <c r="B454" s="41">
        <v>128</v>
      </c>
      <c r="C454" s="35" t="s">
        <v>733</v>
      </c>
      <c r="D454" s="36" t="s">
        <v>734</v>
      </c>
      <c r="E454" s="35" t="s">
        <v>735</v>
      </c>
      <c r="F454" s="35" t="s">
        <v>736</v>
      </c>
      <c r="G454" s="36" t="s">
        <v>737</v>
      </c>
      <c r="H454" s="37" t="s">
        <v>182</v>
      </c>
      <c r="I454" s="34" t="s">
        <v>175</v>
      </c>
      <c r="J454" s="38">
        <v>1828</v>
      </c>
      <c r="K454" s="38">
        <v>1808</v>
      </c>
      <c r="L454" s="38">
        <v>20</v>
      </c>
    </row>
    <row r="455" spans="1:12" ht="21.75" customHeight="1" x14ac:dyDescent="0.15">
      <c r="A455" s="34" t="s">
        <v>178</v>
      </c>
      <c r="B455" s="41">
        <v>128</v>
      </c>
      <c r="C455" s="35" t="s">
        <v>733</v>
      </c>
      <c r="D455" s="36" t="s">
        <v>734</v>
      </c>
      <c r="E455" s="35" t="s">
        <v>735</v>
      </c>
      <c r="F455" s="35" t="s">
        <v>736</v>
      </c>
      <c r="G455" s="36" t="s">
        <v>737</v>
      </c>
      <c r="H455" s="37" t="s">
        <v>192</v>
      </c>
      <c r="I455" s="34" t="s">
        <v>175</v>
      </c>
      <c r="J455" s="38">
        <v>1888</v>
      </c>
      <c r="K455" s="38">
        <v>1868</v>
      </c>
      <c r="L455" s="38">
        <v>20</v>
      </c>
    </row>
    <row r="456" spans="1:12" ht="21.75" customHeight="1" x14ac:dyDescent="0.15">
      <c r="A456" s="34" t="s">
        <v>178</v>
      </c>
      <c r="B456" s="41">
        <v>128</v>
      </c>
      <c r="C456" s="35" t="s">
        <v>733</v>
      </c>
      <c r="D456" s="36" t="s">
        <v>734</v>
      </c>
      <c r="E456" s="35" t="s">
        <v>735</v>
      </c>
      <c r="F456" s="35" t="s">
        <v>736</v>
      </c>
      <c r="G456" s="36" t="s">
        <v>737</v>
      </c>
      <c r="H456" s="37" t="s">
        <v>184</v>
      </c>
      <c r="I456" s="34" t="s">
        <v>175</v>
      </c>
      <c r="J456" s="38">
        <v>1335</v>
      </c>
      <c r="K456" s="38">
        <v>1315</v>
      </c>
      <c r="L456" s="38">
        <v>20</v>
      </c>
    </row>
    <row r="457" spans="1:12" ht="21.75" customHeight="1" x14ac:dyDescent="0.15">
      <c r="A457" s="34" t="s">
        <v>170</v>
      </c>
      <c r="B457" s="41">
        <v>306</v>
      </c>
      <c r="C457" s="35" t="s">
        <v>738</v>
      </c>
      <c r="D457" s="36" t="s">
        <v>739</v>
      </c>
      <c r="E457" s="35" t="s">
        <v>740</v>
      </c>
      <c r="F457" s="35" t="s">
        <v>741</v>
      </c>
      <c r="G457" s="36" t="s">
        <v>742</v>
      </c>
      <c r="H457" s="37" t="s">
        <v>174</v>
      </c>
      <c r="I457" s="34" t="s">
        <v>175</v>
      </c>
      <c r="J457" s="38">
        <v>1508</v>
      </c>
      <c r="K457" s="38">
        <v>1488</v>
      </c>
      <c r="L457" s="38">
        <v>20</v>
      </c>
    </row>
    <row r="458" spans="1:12" ht="21.75" customHeight="1" x14ac:dyDescent="0.15">
      <c r="A458" s="34" t="s">
        <v>178</v>
      </c>
      <c r="B458" s="41">
        <v>191</v>
      </c>
      <c r="C458" s="35" t="s">
        <v>743</v>
      </c>
      <c r="D458" s="36" t="s">
        <v>744</v>
      </c>
      <c r="E458" s="35" t="s">
        <v>745</v>
      </c>
      <c r="F458" s="35" t="s">
        <v>746</v>
      </c>
      <c r="G458" s="36" t="s">
        <v>747</v>
      </c>
      <c r="H458" s="37" t="s">
        <v>174</v>
      </c>
      <c r="I458" s="34" t="s">
        <v>175</v>
      </c>
      <c r="J458" s="38">
        <v>1862</v>
      </c>
      <c r="K458" s="38">
        <v>1820</v>
      </c>
      <c r="L458" s="38">
        <v>42</v>
      </c>
    </row>
    <row r="459" spans="1:12" ht="21.75" customHeight="1" x14ac:dyDescent="0.15">
      <c r="A459" s="34" t="s">
        <v>178</v>
      </c>
      <c r="B459" s="41">
        <v>145</v>
      </c>
      <c r="C459" s="35" t="s">
        <v>748</v>
      </c>
      <c r="D459" s="36" t="s">
        <v>749</v>
      </c>
      <c r="E459" s="35" t="s">
        <v>745</v>
      </c>
      <c r="F459" s="35" t="s">
        <v>750</v>
      </c>
      <c r="G459" s="36" t="s">
        <v>751</v>
      </c>
      <c r="H459" s="37" t="s">
        <v>174</v>
      </c>
      <c r="I459" s="34" t="s">
        <v>175</v>
      </c>
      <c r="J459" s="38">
        <v>1955</v>
      </c>
      <c r="K459" s="38">
        <v>1935</v>
      </c>
      <c r="L459" s="38">
        <v>20</v>
      </c>
    </row>
    <row r="460" spans="1:12" ht="21.75" customHeight="1" x14ac:dyDescent="0.15">
      <c r="A460" s="34" t="s">
        <v>185</v>
      </c>
      <c r="B460" s="41">
        <v>41</v>
      </c>
      <c r="C460" s="35" t="s">
        <v>752</v>
      </c>
      <c r="D460" s="36" t="s">
        <v>753</v>
      </c>
      <c r="E460" s="35" t="s">
        <v>754</v>
      </c>
      <c r="F460" s="35" t="s">
        <v>755</v>
      </c>
      <c r="G460" s="36" t="s">
        <v>18</v>
      </c>
      <c r="H460" s="37" t="s">
        <v>182</v>
      </c>
      <c r="I460" s="34" t="s">
        <v>175</v>
      </c>
      <c r="J460" s="38">
        <v>891</v>
      </c>
      <c r="K460" s="38">
        <v>840</v>
      </c>
      <c r="L460" s="38">
        <v>51</v>
      </c>
    </row>
    <row r="461" spans="1:12" ht="21.75" customHeight="1" x14ac:dyDescent="0.15">
      <c r="A461" s="34" t="s">
        <v>185</v>
      </c>
      <c r="B461" s="41">
        <v>41</v>
      </c>
      <c r="C461" s="35" t="s">
        <v>752</v>
      </c>
      <c r="D461" s="36" t="s">
        <v>753</v>
      </c>
      <c r="E461" s="35" t="s">
        <v>754</v>
      </c>
      <c r="F461" s="35" t="s">
        <v>755</v>
      </c>
      <c r="G461" s="36" t="s">
        <v>18</v>
      </c>
      <c r="H461" s="37" t="s">
        <v>176</v>
      </c>
      <c r="I461" s="34" t="s">
        <v>175</v>
      </c>
      <c r="J461" s="38">
        <v>800</v>
      </c>
      <c r="K461" s="38">
        <v>749</v>
      </c>
      <c r="L461" s="38">
        <v>51</v>
      </c>
    </row>
    <row r="462" spans="1:12" ht="21.75" customHeight="1" x14ac:dyDescent="0.15">
      <c r="A462" s="34" t="s">
        <v>185</v>
      </c>
      <c r="B462" s="41">
        <v>41</v>
      </c>
      <c r="C462" s="35" t="s">
        <v>752</v>
      </c>
      <c r="D462" s="36" t="s">
        <v>753</v>
      </c>
      <c r="E462" s="35" t="s">
        <v>754</v>
      </c>
      <c r="F462" s="35" t="s">
        <v>755</v>
      </c>
      <c r="G462" s="36" t="s">
        <v>18</v>
      </c>
      <c r="H462" s="37" t="s">
        <v>183</v>
      </c>
      <c r="I462" s="34" t="s">
        <v>175</v>
      </c>
      <c r="J462" s="38">
        <v>812</v>
      </c>
      <c r="K462" s="38">
        <v>761</v>
      </c>
      <c r="L462" s="38">
        <v>51</v>
      </c>
    </row>
    <row r="463" spans="1:12" ht="21.75" customHeight="1" x14ac:dyDescent="0.15">
      <c r="A463" s="34" t="s">
        <v>185</v>
      </c>
      <c r="B463" s="41">
        <v>41</v>
      </c>
      <c r="C463" s="35" t="s">
        <v>752</v>
      </c>
      <c r="D463" s="36" t="s">
        <v>753</v>
      </c>
      <c r="E463" s="35" t="s">
        <v>754</v>
      </c>
      <c r="F463" s="35" t="s">
        <v>755</v>
      </c>
      <c r="G463" s="36" t="s">
        <v>18</v>
      </c>
      <c r="H463" s="37" t="s">
        <v>184</v>
      </c>
      <c r="I463" s="34" t="s">
        <v>175</v>
      </c>
      <c r="J463" s="38">
        <v>732</v>
      </c>
      <c r="K463" s="38">
        <v>681</v>
      </c>
      <c r="L463" s="38">
        <v>51</v>
      </c>
    </row>
    <row r="464" spans="1:12" ht="21.75" customHeight="1" x14ac:dyDescent="0.15">
      <c r="A464" s="34" t="s">
        <v>178</v>
      </c>
      <c r="B464" s="41">
        <v>332</v>
      </c>
      <c r="C464" s="35" t="s">
        <v>756</v>
      </c>
      <c r="D464" s="36" t="s">
        <v>757</v>
      </c>
      <c r="E464" s="35" t="s">
        <v>758</v>
      </c>
      <c r="F464" s="35" t="s">
        <v>759</v>
      </c>
      <c r="G464" s="36" t="s">
        <v>760</v>
      </c>
      <c r="H464" s="37" t="s">
        <v>174</v>
      </c>
      <c r="I464" s="34" t="s">
        <v>191</v>
      </c>
      <c r="J464" s="38">
        <v>979</v>
      </c>
      <c r="K464" s="38">
        <v>969</v>
      </c>
      <c r="L464" s="38">
        <v>10</v>
      </c>
    </row>
    <row r="465" spans="1:12" ht="21.75" customHeight="1" x14ac:dyDescent="0.15">
      <c r="A465" s="34" t="s">
        <v>178</v>
      </c>
      <c r="B465" s="41">
        <v>64</v>
      </c>
      <c r="C465" s="35" t="s">
        <v>761</v>
      </c>
      <c r="D465" s="36" t="s">
        <v>762</v>
      </c>
      <c r="E465" s="35" t="s">
        <v>763</v>
      </c>
      <c r="F465" s="35" t="s">
        <v>764</v>
      </c>
      <c r="G465" s="36" t="s">
        <v>765</v>
      </c>
      <c r="H465" s="37" t="s">
        <v>182</v>
      </c>
      <c r="I465" s="34" t="s">
        <v>175</v>
      </c>
      <c r="J465" s="38">
        <v>1842</v>
      </c>
      <c r="K465" s="38">
        <v>1822</v>
      </c>
      <c r="L465" s="38">
        <v>20</v>
      </c>
    </row>
    <row r="466" spans="1:12" ht="21.75" customHeight="1" x14ac:dyDescent="0.15">
      <c r="A466" s="34" t="s">
        <v>178</v>
      </c>
      <c r="B466" s="41">
        <v>64</v>
      </c>
      <c r="C466" s="35" t="s">
        <v>761</v>
      </c>
      <c r="D466" s="36" t="s">
        <v>762</v>
      </c>
      <c r="E466" s="35" t="s">
        <v>763</v>
      </c>
      <c r="F466" s="35" t="s">
        <v>764</v>
      </c>
      <c r="G466" s="36" t="s">
        <v>765</v>
      </c>
      <c r="H466" s="37" t="s">
        <v>192</v>
      </c>
      <c r="I466" s="34" t="s">
        <v>175</v>
      </c>
      <c r="J466" s="38">
        <v>1727</v>
      </c>
      <c r="K466" s="38">
        <v>1707</v>
      </c>
      <c r="L466" s="38">
        <v>20</v>
      </c>
    </row>
    <row r="467" spans="1:12" ht="21.75" customHeight="1" x14ac:dyDescent="0.15">
      <c r="A467" s="34" t="s">
        <v>178</v>
      </c>
      <c r="B467" s="41">
        <v>64</v>
      </c>
      <c r="C467" s="35" t="s">
        <v>761</v>
      </c>
      <c r="D467" s="36" t="s">
        <v>762</v>
      </c>
      <c r="E467" s="35" t="s">
        <v>763</v>
      </c>
      <c r="F467" s="35" t="s">
        <v>764</v>
      </c>
      <c r="G467" s="36" t="s">
        <v>765</v>
      </c>
      <c r="H467" s="37" t="s">
        <v>183</v>
      </c>
      <c r="I467" s="34" t="s">
        <v>175</v>
      </c>
      <c r="J467" s="38">
        <v>1151</v>
      </c>
      <c r="K467" s="38">
        <v>1131</v>
      </c>
      <c r="L467" s="38">
        <v>20</v>
      </c>
    </row>
    <row r="468" spans="1:12" ht="21.75" customHeight="1" x14ac:dyDescent="0.15">
      <c r="A468" s="34" t="s">
        <v>178</v>
      </c>
      <c r="B468" s="41">
        <v>64</v>
      </c>
      <c r="C468" s="35" t="s">
        <v>761</v>
      </c>
      <c r="D468" s="36" t="s">
        <v>762</v>
      </c>
      <c r="E468" s="35" t="s">
        <v>763</v>
      </c>
      <c r="F468" s="35" t="s">
        <v>764</v>
      </c>
      <c r="G468" s="36" t="s">
        <v>765</v>
      </c>
      <c r="H468" s="37" t="s">
        <v>193</v>
      </c>
      <c r="I468" s="34" t="s">
        <v>175</v>
      </c>
      <c r="J468" s="38">
        <v>1135</v>
      </c>
      <c r="K468" s="38">
        <v>1115</v>
      </c>
      <c r="L468" s="38">
        <v>20</v>
      </c>
    </row>
    <row r="469" spans="1:12" ht="21.75" customHeight="1" x14ac:dyDescent="0.15">
      <c r="A469" s="34" t="s">
        <v>178</v>
      </c>
      <c r="B469" s="41">
        <v>64</v>
      </c>
      <c r="C469" s="35" t="s">
        <v>761</v>
      </c>
      <c r="D469" s="36" t="s">
        <v>762</v>
      </c>
      <c r="E469" s="35" t="s">
        <v>763</v>
      </c>
      <c r="F469" s="35" t="s">
        <v>764</v>
      </c>
      <c r="G469" s="36" t="s">
        <v>765</v>
      </c>
      <c r="H469" s="37" t="s">
        <v>184</v>
      </c>
      <c r="I469" s="34" t="s">
        <v>175</v>
      </c>
      <c r="J469" s="38">
        <v>1245</v>
      </c>
      <c r="K469" s="38">
        <v>1225</v>
      </c>
      <c r="L469" s="38">
        <v>20</v>
      </c>
    </row>
    <row r="470" spans="1:12" ht="21.75" customHeight="1" x14ac:dyDescent="0.15">
      <c r="A470" s="34" t="s">
        <v>178</v>
      </c>
      <c r="B470" s="41">
        <v>237</v>
      </c>
      <c r="C470" s="35" t="s">
        <v>766</v>
      </c>
      <c r="D470" s="36" t="s">
        <v>767</v>
      </c>
      <c r="E470" s="35" t="s">
        <v>768</v>
      </c>
      <c r="F470" s="35" t="s">
        <v>769</v>
      </c>
      <c r="G470" s="36" t="s">
        <v>34</v>
      </c>
      <c r="H470" s="37" t="s">
        <v>182</v>
      </c>
      <c r="I470" s="34" t="s">
        <v>194</v>
      </c>
      <c r="J470" s="38">
        <v>548</v>
      </c>
      <c r="K470" s="38">
        <v>538</v>
      </c>
      <c r="L470" s="38">
        <v>10</v>
      </c>
    </row>
    <row r="471" spans="1:12" ht="21.75" customHeight="1" x14ac:dyDescent="0.15">
      <c r="A471" s="34" t="s">
        <v>178</v>
      </c>
      <c r="B471" s="41">
        <v>237</v>
      </c>
      <c r="C471" s="35" t="s">
        <v>766</v>
      </c>
      <c r="D471" s="36" t="s">
        <v>767</v>
      </c>
      <c r="E471" s="35" t="s">
        <v>768</v>
      </c>
      <c r="F471" s="35" t="s">
        <v>769</v>
      </c>
      <c r="G471" s="36" t="s">
        <v>34</v>
      </c>
      <c r="H471" s="37" t="s">
        <v>174</v>
      </c>
      <c r="I471" s="34" t="s">
        <v>194</v>
      </c>
      <c r="J471" s="38">
        <v>546</v>
      </c>
      <c r="K471" s="38">
        <v>536</v>
      </c>
      <c r="L471" s="38">
        <v>10</v>
      </c>
    </row>
    <row r="472" spans="1:12" ht="21.75" customHeight="1" x14ac:dyDescent="0.15">
      <c r="A472" s="34" t="s">
        <v>178</v>
      </c>
      <c r="B472" s="41">
        <v>237</v>
      </c>
      <c r="C472" s="35" t="s">
        <v>766</v>
      </c>
      <c r="D472" s="36" t="s">
        <v>767</v>
      </c>
      <c r="E472" s="35" t="s">
        <v>768</v>
      </c>
      <c r="F472" s="35" t="s">
        <v>769</v>
      </c>
      <c r="G472" s="36" t="s">
        <v>34</v>
      </c>
      <c r="H472" s="37" t="s">
        <v>177</v>
      </c>
      <c r="I472" s="34" t="s">
        <v>194</v>
      </c>
      <c r="J472" s="38">
        <v>589</v>
      </c>
      <c r="K472" s="38">
        <v>579</v>
      </c>
      <c r="L472" s="38">
        <v>10</v>
      </c>
    </row>
    <row r="473" spans="1:12" ht="21.75" customHeight="1" x14ac:dyDescent="0.15">
      <c r="A473" s="34" t="s">
        <v>185</v>
      </c>
      <c r="B473" s="41">
        <v>24</v>
      </c>
      <c r="C473" s="35" t="s">
        <v>770</v>
      </c>
      <c r="D473" s="36" t="s">
        <v>771</v>
      </c>
      <c r="E473" s="35" t="s">
        <v>772</v>
      </c>
      <c r="F473" s="35" t="s">
        <v>773</v>
      </c>
      <c r="G473" s="36" t="s">
        <v>774</v>
      </c>
      <c r="H473" s="37" t="s">
        <v>182</v>
      </c>
      <c r="I473" s="34" t="s">
        <v>194</v>
      </c>
      <c r="J473" s="38">
        <v>690</v>
      </c>
      <c r="K473" s="38">
        <v>656</v>
      </c>
      <c r="L473" s="38">
        <v>34</v>
      </c>
    </row>
    <row r="474" spans="1:12" ht="21.75" customHeight="1" x14ac:dyDescent="0.15">
      <c r="A474" s="34" t="s">
        <v>185</v>
      </c>
      <c r="B474" s="41">
        <v>24</v>
      </c>
      <c r="C474" s="35" t="s">
        <v>770</v>
      </c>
      <c r="D474" s="36" t="s">
        <v>771</v>
      </c>
      <c r="E474" s="35" t="s">
        <v>772</v>
      </c>
      <c r="F474" s="35" t="s">
        <v>773</v>
      </c>
      <c r="G474" s="36" t="s">
        <v>774</v>
      </c>
      <c r="H474" s="37" t="s">
        <v>176</v>
      </c>
      <c r="I474" s="34" t="s">
        <v>191</v>
      </c>
      <c r="J474" s="38">
        <v>764</v>
      </c>
      <c r="K474" s="38">
        <v>730</v>
      </c>
      <c r="L474" s="38">
        <v>34</v>
      </c>
    </row>
    <row r="475" spans="1:12" ht="21.75" customHeight="1" x14ac:dyDescent="0.15">
      <c r="A475" s="34" t="s">
        <v>185</v>
      </c>
      <c r="B475" s="41">
        <v>24</v>
      </c>
      <c r="C475" s="35" t="s">
        <v>770</v>
      </c>
      <c r="D475" s="36" t="s">
        <v>771</v>
      </c>
      <c r="E475" s="35" t="s">
        <v>772</v>
      </c>
      <c r="F475" s="35" t="s">
        <v>773</v>
      </c>
      <c r="G475" s="36" t="s">
        <v>774</v>
      </c>
      <c r="H475" s="37" t="s">
        <v>183</v>
      </c>
      <c r="I475" s="34" t="s">
        <v>194</v>
      </c>
      <c r="J475" s="38">
        <v>627</v>
      </c>
      <c r="K475" s="38">
        <v>593</v>
      </c>
      <c r="L475" s="38">
        <v>34</v>
      </c>
    </row>
    <row r="476" spans="1:12" ht="21.75" customHeight="1" x14ac:dyDescent="0.15">
      <c r="A476" s="34" t="s">
        <v>185</v>
      </c>
      <c r="B476" s="41">
        <v>24</v>
      </c>
      <c r="C476" s="35" t="s">
        <v>770</v>
      </c>
      <c r="D476" s="36" t="s">
        <v>771</v>
      </c>
      <c r="E476" s="35" t="s">
        <v>772</v>
      </c>
      <c r="F476" s="35" t="s">
        <v>773</v>
      </c>
      <c r="G476" s="36" t="s">
        <v>774</v>
      </c>
      <c r="H476" s="37" t="s">
        <v>184</v>
      </c>
      <c r="I476" s="34" t="s">
        <v>194</v>
      </c>
      <c r="J476" s="38">
        <v>617</v>
      </c>
      <c r="K476" s="38">
        <v>583</v>
      </c>
      <c r="L476" s="38">
        <v>34</v>
      </c>
    </row>
    <row r="477" spans="1:12" ht="21.75" customHeight="1" x14ac:dyDescent="0.15">
      <c r="A477" s="34" t="s">
        <v>178</v>
      </c>
      <c r="B477" s="41">
        <v>482</v>
      </c>
      <c r="C477" s="35" t="s">
        <v>775</v>
      </c>
      <c r="D477" s="36" t="s">
        <v>776</v>
      </c>
      <c r="E477" s="35" t="s">
        <v>777</v>
      </c>
      <c r="F477" s="35" t="s">
        <v>778</v>
      </c>
      <c r="G477" s="36" t="s">
        <v>779</v>
      </c>
      <c r="H477" s="37" t="s">
        <v>182</v>
      </c>
      <c r="I477" s="34" t="s">
        <v>175</v>
      </c>
      <c r="J477" s="38">
        <v>1998</v>
      </c>
      <c r="K477" s="38">
        <v>1978</v>
      </c>
      <c r="L477" s="38">
        <v>20</v>
      </c>
    </row>
    <row r="478" spans="1:12" ht="21.75" customHeight="1" x14ac:dyDescent="0.15">
      <c r="A478" s="34" t="s">
        <v>178</v>
      </c>
      <c r="B478" s="41">
        <v>482</v>
      </c>
      <c r="C478" s="35" t="s">
        <v>775</v>
      </c>
      <c r="D478" s="36" t="s">
        <v>776</v>
      </c>
      <c r="E478" s="35" t="s">
        <v>777</v>
      </c>
      <c r="F478" s="35" t="s">
        <v>778</v>
      </c>
      <c r="G478" s="36" t="s">
        <v>779</v>
      </c>
      <c r="H478" s="37" t="s">
        <v>192</v>
      </c>
      <c r="I478" s="34" t="s">
        <v>175</v>
      </c>
      <c r="J478" s="38">
        <v>2015</v>
      </c>
      <c r="K478" s="38">
        <v>1995</v>
      </c>
      <c r="L478" s="38">
        <v>20</v>
      </c>
    </row>
    <row r="479" spans="1:12" ht="21.75" customHeight="1" x14ac:dyDescent="0.15">
      <c r="A479" s="34" t="s">
        <v>178</v>
      </c>
      <c r="B479" s="41">
        <v>482</v>
      </c>
      <c r="C479" s="35" t="s">
        <v>775</v>
      </c>
      <c r="D479" s="36" t="s">
        <v>776</v>
      </c>
      <c r="E479" s="35" t="s">
        <v>777</v>
      </c>
      <c r="F479" s="35" t="s">
        <v>778</v>
      </c>
      <c r="G479" s="36" t="s">
        <v>779</v>
      </c>
      <c r="H479" s="37" t="s">
        <v>174</v>
      </c>
      <c r="I479" s="34" t="s">
        <v>175</v>
      </c>
      <c r="J479" s="38">
        <v>1532</v>
      </c>
      <c r="K479" s="38">
        <v>1512</v>
      </c>
      <c r="L479" s="38">
        <v>20</v>
      </c>
    </row>
    <row r="480" spans="1:12" ht="21.75" customHeight="1" x14ac:dyDescent="0.15">
      <c r="A480" s="34" t="s">
        <v>178</v>
      </c>
      <c r="B480" s="41">
        <v>482</v>
      </c>
      <c r="C480" s="35" t="s">
        <v>775</v>
      </c>
      <c r="D480" s="36" t="s">
        <v>776</v>
      </c>
      <c r="E480" s="35" t="s">
        <v>777</v>
      </c>
      <c r="F480" s="35" t="s">
        <v>778</v>
      </c>
      <c r="G480" s="36" t="s">
        <v>779</v>
      </c>
      <c r="H480" s="37" t="s">
        <v>176</v>
      </c>
      <c r="I480" s="34" t="s">
        <v>175</v>
      </c>
      <c r="J480" s="38">
        <v>1475</v>
      </c>
      <c r="K480" s="38">
        <v>1455</v>
      </c>
      <c r="L480" s="38">
        <v>20</v>
      </c>
    </row>
    <row r="481" spans="1:12" ht="21.75" customHeight="1" x14ac:dyDescent="0.15">
      <c r="A481" s="34" t="s">
        <v>178</v>
      </c>
      <c r="B481" s="41">
        <v>482</v>
      </c>
      <c r="C481" s="35" t="s">
        <v>775</v>
      </c>
      <c r="D481" s="36" t="s">
        <v>776</v>
      </c>
      <c r="E481" s="35" t="s">
        <v>777</v>
      </c>
      <c r="F481" s="35" t="s">
        <v>778</v>
      </c>
      <c r="G481" s="36" t="s">
        <v>779</v>
      </c>
      <c r="H481" s="37" t="s">
        <v>183</v>
      </c>
      <c r="I481" s="34" t="s">
        <v>175</v>
      </c>
      <c r="J481" s="38">
        <v>1324</v>
      </c>
      <c r="K481" s="38">
        <v>1304</v>
      </c>
      <c r="L481" s="38">
        <v>20</v>
      </c>
    </row>
    <row r="482" spans="1:12" ht="21.75" customHeight="1" x14ac:dyDescent="0.15">
      <c r="A482" s="34" t="s">
        <v>178</v>
      </c>
      <c r="B482" s="41">
        <v>482</v>
      </c>
      <c r="C482" s="35" t="s">
        <v>775</v>
      </c>
      <c r="D482" s="36" t="s">
        <v>776</v>
      </c>
      <c r="E482" s="35" t="s">
        <v>777</v>
      </c>
      <c r="F482" s="35" t="s">
        <v>778</v>
      </c>
      <c r="G482" s="36" t="s">
        <v>779</v>
      </c>
      <c r="H482" s="37" t="s">
        <v>193</v>
      </c>
      <c r="I482" s="34" t="s">
        <v>175</v>
      </c>
      <c r="J482" s="38">
        <v>1108</v>
      </c>
      <c r="K482" s="38">
        <v>1088</v>
      </c>
      <c r="L482" s="38">
        <v>20</v>
      </c>
    </row>
    <row r="483" spans="1:12" ht="21.75" customHeight="1" x14ac:dyDescent="0.15">
      <c r="A483" s="34" t="s">
        <v>178</v>
      </c>
      <c r="B483" s="41">
        <v>482</v>
      </c>
      <c r="C483" s="35" t="s">
        <v>775</v>
      </c>
      <c r="D483" s="36" t="s">
        <v>776</v>
      </c>
      <c r="E483" s="35" t="s">
        <v>777</v>
      </c>
      <c r="F483" s="35" t="s">
        <v>778</v>
      </c>
      <c r="G483" s="36" t="s">
        <v>779</v>
      </c>
      <c r="H483" s="37" t="s">
        <v>195</v>
      </c>
      <c r="I483" s="34" t="s">
        <v>175</v>
      </c>
      <c r="J483" s="38">
        <v>1201</v>
      </c>
      <c r="K483" s="38">
        <v>1181</v>
      </c>
      <c r="L483" s="38">
        <v>20</v>
      </c>
    </row>
    <row r="484" spans="1:12" ht="21.75" customHeight="1" x14ac:dyDescent="0.15">
      <c r="A484" s="34" t="s">
        <v>178</v>
      </c>
      <c r="B484" s="41">
        <v>482</v>
      </c>
      <c r="C484" s="35" t="s">
        <v>775</v>
      </c>
      <c r="D484" s="36" t="s">
        <v>776</v>
      </c>
      <c r="E484" s="35" t="s">
        <v>777</v>
      </c>
      <c r="F484" s="35" t="s">
        <v>778</v>
      </c>
      <c r="G484" s="36" t="s">
        <v>779</v>
      </c>
      <c r="H484" s="37" t="s">
        <v>184</v>
      </c>
      <c r="I484" s="34" t="s">
        <v>175</v>
      </c>
      <c r="J484" s="38">
        <v>1562</v>
      </c>
      <c r="K484" s="38">
        <v>1542</v>
      </c>
      <c r="L484" s="38">
        <v>20</v>
      </c>
    </row>
    <row r="485" spans="1:12" ht="21.75" customHeight="1" x14ac:dyDescent="0.15">
      <c r="A485" s="34" t="s">
        <v>178</v>
      </c>
      <c r="B485" s="41">
        <v>413</v>
      </c>
      <c r="C485" s="35" t="s">
        <v>80</v>
      </c>
      <c r="D485" s="36" t="s">
        <v>81</v>
      </c>
      <c r="E485" s="35" t="s">
        <v>82</v>
      </c>
      <c r="F485" s="35" t="s">
        <v>780</v>
      </c>
      <c r="G485" s="36" t="s">
        <v>83</v>
      </c>
      <c r="H485" s="37" t="s">
        <v>182</v>
      </c>
      <c r="I485" s="34" t="s">
        <v>175</v>
      </c>
      <c r="J485" s="38">
        <v>1770</v>
      </c>
      <c r="K485" s="38">
        <v>1760</v>
      </c>
      <c r="L485" s="38">
        <v>10</v>
      </c>
    </row>
    <row r="486" spans="1:12" ht="21.75" customHeight="1" x14ac:dyDescent="0.15">
      <c r="A486" s="34" t="s">
        <v>178</v>
      </c>
      <c r="B486" s="41">
        <v>413</v>
      </c>
      <c r="C486" s="35" t="s">
        <v>80</v>
      </c>
      <c r="D486" s="36" t="s">
        <v>81</v>
      </c>
      <c r="E486" s="35" t="s">
        <v>82</v>
      </c>
      <c r="F486" s="35" t="s">
        <v>780</v>
      </c>
      <c r="G486" s="36" t="s">
        <v>83</v>
      </c>
      <c r="H486" s="37" t="s">
        <v>192</v>
      </c>
      <c r="I486" s="34" t="s">
        <v>175</v>
      </c>
      <c r="J486" s="38">
        <v>1690</v>
      </c>
      <c r="K486" s="38">
        <v>1680</v>
      </c>
      <c r="L486" s="38">
        <v>10</v>
      </c>
    </row>
    <row r="487" spans="1:12" ht="21.75" customHeight="1" x14ac:dyDescent="0.15">
      <c r="A487" s="34" t="s">
        <v>178</v>
      </c>
      <c r="B487" s="41">
        <v>413</v>
      </c>
      <c r="C487" s="35" t="s">
        <v>80</v>
      </c>
      <c r="D487" s="36" t="s">
        <v>81</v>
      </c>
      <c r="E487" s="35" t="s">
        <v>82</v>
      </c>
      <c r="F487" s="35" t="s">
        <v>780</v>
      </c>
      <c r="G487" s="36" t="s">
        <v>83</v>
      </c>
      <c r="H487" s="37" t="s">
        <v>183</v>
      </c>
      <c r="I487" s="34" t="s">
        <v>175</v>
      </c>
      <c r="J487" s="38">
        <v>1085</v>
      </c>
      <c r="K487" s="38">
        <v>1075</v>
      </c>
      <c r="L487" s="38">
        <v>10</v>
      </c>
    </row>
    <row r="488" spans="1:12" ht="21.75" customHeight="1" x14ac:dyDescent="0.15">
      <c r="A488" s="34" t="s">
        <v>178</v>
      </c>
      <c r="B488" s="41">
        <v>413</v>
      </c>
      <c r="C488" s="35" t="s">
        <v>80</v>
      </c>
      <c r="D488" s="36" t="s">
        <v>81</v>
      </c>
      <c r="E488" s="35" t="s">
        <v>82</v>
      </c>
      <c r="F488" s="35" t="s">
        <v>780</v>
      </c>
      <c r="G488" s="36" t="s">
        <v>83</v>
      </c>
      <c r="H488" s="37" t="s">
        <v>184</v>
      </c>
      <c r="I488" s="34" t="s">
        <v>175</v>
      </c>
      <c r="J488" s="38">
        <v>1318</v>
      </c>
      <c r="K488" s="38">
        <v>1308</v>
      </c>
      <c r="L488" s="38">
        <v>10</v>
      </c>
    </row>
    <row r="489" spans="1:12" ht="21.75" customHeight="1" x14ac:dyDescent="0.15">
      <c r="A489" s="34" t="s">
        <v>178</v>
      </c>
      <c r="B489" s="41">
        <v>370</v>
      </c>
      <c r="C489" s="35" t="s">
        <v>781</v>
      </c>
      <c r="D489" s="36" t="s">
        <v>782</v>
      </c>
      <c r="E489" s="35" t="s">
        <v>783</v>
      </c>
      <c r="F489" s="35" t="s">
        <v>784</v>
      </c>
      <c r="G489" s="36" t="s">
        <v>785</v>
      </c>
      <c r="H489" s="37" t="s">
        <v>174</v>
      </c>
      <c r="I489" s="34" t="s">
        <v>191</v>
      </c>
      <c r="J489" s="38">
        <v>962</v>
      </c>
      <c r="K489" s="38">
        <v>952</v>
      </c>
      <c r="L489" s="38">
        <v>10</v>
      </c>
    </row>
    <row r="490" spans="1:12" ht="21.75" customHeight="1" x14ac:dyDescent="0.15">
      <c r="A490" s="34" t="s">
        <v>178</v>
      </c>
      <c r="B490" s="41">
        <v>370</v>
      </c>
      <c r="C490" s="35" t="s">
        <v>781</v>
      </c>
      <c r="D490" s="36" t="s">
        <v>782</v>
      </c>
      <c r="E490" s="35" t="s">
        <v>783</v>
      </c>
      <c r="F490" s="35" t="s">
        <v>784</v>
      </c>
      <c r="G490" s="36" t="s">
        <v>785</v>
      </c>
      <c r="H490" s="37" t="s">
        <v>176</v>
      </c>
      <c r="I490" s="34" t="s">
        <v>191</v>
      </c>
      <c r="J490" s="38">
        <v>745</v>
      </c>
      <c r="K490" s="38">
        <v>735</v>
      </c>
      <c r="L490" s="38">
        <v>10</v>
      </c>
    </row>
    <row r="491" spans="1:12" ht="21.75" customHeight="1" x14ac:dyDescent="0.15">
      <c r="A491" s="34" t="s">
        <v>178</v>
      </c>
      <c r="B491" s="41">
        <v>370</v>
      </c>
      <c r="C491" s="35" t="s">
        <v>781</v>
      </c>
      <c r="D491" s="36" t="s">
        <v>782</v>
      </c>
      <c r="E491" s="35" t="s">
        <v>783</v>
      </c>
      <c r="F491" s="35" t="s">
        <v>784</v>
      </c>
      <c r="G491" s="36" t="s">
        <v>785</v>
      </c>
      <c r="H491" s="37" t="s">
        <v>177</v>
      </c>
      <c r="I491" s="34" t="s">
        <v>175</v>
      </c>
      <c r="J491" s="38">
        <v>873</v>
      </c>
      <c r="K491" s="38">
        <v>863</v>
      </c>
      <c r="L491" s="38">
        <v>10</v>
      </c>
    </row>
    <row r="492" spans="1:12" ht="21.75" customHeight="1" x14ac:dyDescent="0.15">
      <c r="A492" s="34" t="s">
        <v>170</v>
      </c>
      <c r="B492" s="41">
        <v>157</v>
      </c>
      <c r="C492" s="35" t="s">
        <v>786</v>
      </c>
      <c r="D492" s="36" t="s">
        <v>787</v>
      </c>
      <c r="E492" s="35" t="s">
        <v>788</v>
      </c>
      <c r="F492" s="35" t="s">
        <v>789</v>
      </c>
      <c r="G492" s="36" t="s">
        <v>790</v>
      </c>
      <c r="H492" s="37" t="s">
        <v>182</v>
      </c>
      <c r="I492" s="34" t="s">
        <v>191</v>
      </c>
      <c r="J492" s="38">
        <v>792</v>
      </c>
      <c r="K492" s="38">
        <v>782</v>
      </c>
      <c r="L492" s="38">
        <v>10</v>
      </c>
    </row>
    <row r="493" spans="1:12" ht="21.75" customHeight="1" x14ac:dyDescent="0.15">
      <c r="A493" s="34" t="s">
        <v>170</v>
      </c>
      <c r="B493" s="41">
        <v>157</v>
      </c>
      <c r="C493" s="35" t="s">
        <v>786</v>
      </c>
      <c r="D493" s="36" t="s">
        <v>787</v>
      </c>
      <c r="E493" s="35" t="s">
        <v>788</v>
      </c>
      <c r="F493" s="35" t="s">
        <v>789</v>
      </c>
      <c r="G493" s="36" t="s">
        <v>790</v>
      </c>
      <c r="H493" s="37" t="s">
        <v>176</v>
      </c>
      <c r="I493" s="34" t="s">
        <v>175</v>
      </c>
      <c r="J493" s="38">
        <v>918</v>
      </c>
      <c r="K493" s="38">
        <v>908</v>
      </c>
      <c r="L493" s="38">
        <v>10</v>
      </c>
    </row>
    <row r="494" spans="1:12" ht="21.75" customHeight="1" x14ac:dyDescent="0.15">
      <c r="A494" s="34" t="s">
        <v>170</v>
      </c>
      <c r="B494" s="41">
        <v>157</v>
      </c>
      <c r="C494" s="35" t="s">
        <v>786</v>
      </c>
      <c r="D494" s="36" t="s">
        <v>787</v>
      </c>
      <c r="E494" s="35" t="s">
        <v>788</v>
      </c>
      <c r="F494" s="35" t="s">
        <v>789</v>
      </c>
      <c r="G494" s="36" t="s">
        <v>790</v>
      </c>
      <c r="H494" s="37" t="s">
        <v>177</v>
      </c>
      <c r="I494" s="34" t="s">
        <v>175</v>
      </c>
      <c r="J494" s="38">
        <v>1097</v>
      </c>
      <c r="K494" s="38">
        <v>1087</v>
      </c>
      <c r="L494" s="38">
        <v>10</v>
      </c>
    </row>
    <row r="495" spans="1:12" ht="21.75" customHeight="1" x14ac:dyDescent="0.15">
      <c r="A495" s="34" t="s">
        <v>170</v>
      </c>
      <c r="B495" s="41">
        <v>157</v>
      </c>
      <c r="C495" s="35" t="s">
        <v>786</v>
      </c>
      <c r="D495" s="36" t="s">
        <v>787</v>
      </c>
      <c r="E495" s="35" t="s">
        <v>788</v>
      </c>
      <c r="F495" s="35" t="s">
        <v>789</v>
      </c>
      <c r="G495" s="36" t="s">
        <v>790</v>
      </c>
      <c r="H495" s="37" t="s">
        <v>184</v>
      </c>
      <c r="I495" s="34" t="s">
        <v>175</v>
      </c>
      <c r="J495" s="38">
        <v>1039</v>
      </c>
      <c r="K495" s="38">
        <v>1029</v>
      </c>
      <c r="L495" s="38">
        <v>10</v>
      </c>
    </row>
    <row r="496" spans="1:12" ht="21.75" customHeight="1" x14ac:dyDescent="0.15">
      <c r="A496" s="34" t="s">
        <v>178</v>
      </c>
      <c r="B496" s="41">
        <v>479</v>
      </c>
      <c r="C496" s="35" t="s">
        <v>791</v>
      </c>
      <c r="D496" s="36" t="s">
        <v>792</v>
      </c>
      <c r="E496" s="35" t="s">
        <v>167</v>
      </c>
      <c r="F496" s="35" t="s">
        <v>793</v>
      </c>
      <c r="G496" s="36" t="s">
        <v>168</v>
      </c>
      <c r="H496" s="37" t="s">
        <v>192</v>
      </c>
      <c r="I496" s="34" t="s">
        <v>175</v>
      </c>
      <c r="J496" s="38">
        <v>1447</v>
      </c>
      <c r="K496" s="38">
        <v>1437</v>
      </c>
      <c r="L496" s="38">
        <v>10</v>
      </c>
    </row>
    <row r="497" spans="1:12" ht="21.75" customHeight="1" x14ac:dyDescent="0.15">
      <c r="A497" s="34" t="s">
        <v>178</v>
      </c>
      <c r="B497" s="41">
        <v>487</v>
      </c>
      <c r="C497" s="35" t="s">
        <v>794</v>
      </c>
      <c r="D497" s="36" t="s">
        <v>795</v>
      </c>
      <c r="E497" s="35" t="s">
        <v>796</v>
      </c>
      <c r="F497" s="35" t="s">
        <v>797</v>
      </c>
      <c r="G497" s="36" t="s">
        <v>798</v>
      </c>
      <c r="H497" s="37" t="s">
        <v>192</v>
      </c>
      <c r="I497" s="34" t="s">
        <v>194</v>
      </c>
      <c r="J497" s="38">
        <v>672</v>
      </c>
      <c r="K497" s="38">
        <v>662</v>
      </c>
      <c r="L497" s="38">
        <v>10</v>
      </c>
    </row>
    <row r="498" spans="1:12" ht="21.75" customHeight="1" x14ac:dyDescent="0.15">
      <c r="A498" s="34" t="s">
        <v>178</v>
      </c>
      <c r="B498" s="41">
        <v>487</v>
      </c>
      <c r="C498" s="35" t="s">
        <v>794</v>
      </c>
      <c r="D498" s="36" t="s">
        <v>795</v>
      </c>
      <c r="E498" s="35" t="s">
        <v>796</v>
      </c>
      <c r="F498" s="35" t="s">
        <v>797</v>
      </c>
      <c r="G498" s="36" t="s">
        <v>798</v>
      </c>
      <c r="H498" s="37" t="s">
        <v>193</v>
      </c>
      <c r="I498" s="34" t="s">
        <v>191</v>
      </c>
      <c r="J498" s="38">
        <v>826</v>
      </c>
      <c r="K498" s="38">
        <v>816</v>
      </c>
      <c r="L498" s="38">
        <v>10</v>
      </c>
    </row>
    <row r="499" spans="1:12" ht="21.75" customHeight="1" x14ac:dyDescent="0.15">
      <c r="A499" s="34" t="s">
        <v>178</v>
      </c>
      <c r="B499" s="41">
        <v>487</v>
      </c>
      <c r="C499" s="35" t="s">
        <v>794</v>
      </c>
      <c r="D499" s="36" t="s">
        <v>795</v>
      </c>
      <c r="E499" s="35" t="s">
        <v>796</v>
      </c>
      <c r="F499" s="35" t="s">
        <v>797</v>
      </c>
      <c r="G499" s="36" t="s">
        <v>798</v>
      </c>
      <c r="H499" s="37" t="s">
        <v>195</v>
      </c>
      <c r="I499" s="34" t="s">
        <v>191</v>
      </c>
      <c r="J499" s="38">
        <v>765</v>
      </c>
      <c r="K499" s="38">
        <v>755</v>
      </c>
      <c r="L499" s="38">
        <v>10</v>
      </c>
    </row>
    <row r="500" spans="1:12" ht="21.75" customHeight="1" x14ac:dyDescent="0.15">
      <c r="A500" s="34" t="s">
        <v>178</v>
      </c>
      <c r="B500" s="41">
        <v>232</v>
      </c>
      <c r="C500" s="35" t="s">
        <v>799</v>
      </c>
      <c r="D500" s="36" t="s">
        <v>800</v>
      </c>
      <c r="E500" s="35" t="s">
        <v>801</v>
      </c>
      <c r="F500" s="35" t="s">
        <v>802</v>
      </c>
      <c r="G500" s="36" t="s">
        <v>803</v>
      </c>
      <c r="H500" s="37" t="s">
        <v>182</v>
      </c>
      <c r="I500" s="34" t="s">
        <v>175</v>
      </c>
      <c r="J500" s="38">
        <v>1161</v>
      </c>
      <c r="K500" s="38">
        <v>1161</v>
      </c>
      <c r="L500" s="38">
        <v>0</v>
      </c>
    </row>
    <row r="501" spans="1:12" ht="21.75" customHeight="1" x14ac:dyDescent="0.15">
      <c r="A501" s="34" t="s">
        <v>178</v>
      </c>
      <c r="B501" s="41">
        <v>232</v>
      </c>
      <c r="C501" s="35" t="s">
        <v>799</v>
      </c>
      <c r="D501" s="36" t="s">
        <v>800</v>
      </c>
      <c r="E501" s="35" t="s">
        <v>801</v>
      </c>
      <c r="F501" s="35" t="s">
        <v>802</v>
      </c>
      <c r="G501" s="36" t="s">
        <v>803</v>
      </c>
      <c r="H501" s="37" t="s">
        <v>174</v>
      </c>
      <c r="I501" s="34" t="s">
        <v>175</v>
      </c>
      <c r="J501" s="38">
        <v>1303</v>
      </c>
      <c r="K501" s="38">
        <v>1303</v>
      </c>
      <c r="L501" s="38">
        <v>0</v>
      </c>
    </row>
    <row r="502" spans="1:12" ht="21.75" customHeight="1" x14ac:dyDescent="0.15">
      <c r="A502" s="34" t="s">
        <v>178</v>
      </c>
      <c r="B502" s="41">
        <v>232</v>
      </c>
      <c r="C502" s="35" t="s">
        <v>799</v>
      </c>
      <c r="D502" s="36" t="s">
        <v>800</v>
      </c>
      <c r="E502" s="35" t="s">
        <v>801</v>
      </c>
      <c r="F502" s="35" t="s">
        <v>802</v>
      </c>
      <c r="G502" s="36" t="s">
        <v>803</v>
      </c>
      <c r="H502" s="37" t="s">
        <v>193</v>
      </c>
      <c r="I502" s="34" t="s">
        <v>175</v>
      </c>
      <c r="J502" s="38">
        <v>1063</v>
      </c>
      <c r="K502" s="38">
        <v>1063</v>
      </c>
      <c r="L502" s="38">
        <v>0</v>
      </c>
    </row>
    <row r="503" spans="1:12" ht="21.75" customHeight="1" x14ac:dyDescent="0.15">
      <c r="A503" s="34" t="s">
        <v>185</v>
      </c>
      <c r="B503" s="41">
        <v>457</v>
      </c>
      <c r="C503" s="35" t="s">
        <v>804</v>
      </c>
      <c r="D503" s="36" t="s">
        <v>805</v>
      </c>
      <c r="E503" s="35" t="s">
        <v>806</v>
      </c>
      <c r="F503" s="35" t="s">
        <v>807</v>
      </c>
      <c r="G503" s="36" t="s">
        <v>808</v>
      </c>
      <c r="H503" s="37" t="s">
        <v>193</v>
      </c>
      <c r="I503" s="34" t="s">
        <v>191</v>
      </c>
      <c r="J503" s="38">
        <v>798</v>
      </c>
      <c r="K503" s="38">
        <v>788</v>
      </c>
      <c r="L503" s="38">
        <v>10</v>
      </c>
    </row>
    <row r="504" spans="1:12" ht="21.75" customHeight="1" x14ac:dyDescent="0.15">
      <c r="A504" s="34" t="s">
        <v>185</v>
      </c>
      <c r="B504" s="41">
        <v>457</v>
      </c>
      <c r="C504" s="35" t="s">
        <v>804</v>
      </c>
      <c r="D504" s="36" t="s">
        <v>805</v>
      </c>
      <c r="E504" s="35" t="s">
        <v>806</v>
      </c>
      <c r="F504" s="35" t="s">
        <v>807</v>
      </c>
      <c r="G504" s="36" t="s">
        <v>808</v>
      </c>
      <c r="H504" s="37" t="s">
        <v>195</v>
      </c>
      <c r="I504" s="34" t="s">
        <v>194</v>
      </c>
      <c r="J504" s="38">
        <v>736</v>
      </c>
      <c r="K504" s="38">
        <v>726</v>
      </c>
      <c r="L504" s="38">
        <v>10</v>
      </c>
    </row>
    <row r="505" spans="1:12" ht="21.75" customHeight="1" x14ac:dyDescent="0.15">
      <c r="A505" s="34" t="s">
        <v>178</v>
      </c>
      <c r="B505" s="41">
        <v>437</v>
      </c>
      <c r="C505" s="35" t="s">
        <v>124</v>
      </c>
      <c r="D505" s="36" t="s">
        <v>125</v>
      </c>
      <c r="E505" s="35" t="s">
        <v>126</v>
      </c>
      <c r="F505" s="35" t="s">
        <v>809</v>
      </c>
      <c r="G505" s="36" t="s">
        <v>127</v>
      </c>
      <c r="H505" s="37" t="s">
        <v>182</v>
      </c>
      <c r="I505" s="34" t="s">
        <v>175</v>
      </c>
      <c r="J505" s="38">
        <v>1179</v>
      </c>
      <c r="K505" s="38">
        <v>1169</v>
      </c>
      <c r="L505" s="38">
        <v>10</v>
      </c>
    </row>
    <row r="506" spans="1:12" ht="21.75" customHeight="1" x14ac:dyDescent="0.15">
      <c r="A506" s="34" t="s">
        <v>178</v>
      </c>
      <c r="B506" s="41">
        <v>437</v>
      </c>
      <c r="C506" s="35" t="s">
        <v>124</v>
      </c>
      <c r="D506" s="36" t="s">
        <v>125</v>
      </c>
      <c r="E506" s="35" t="s">
        <v>126</v>
      </c>
      <c r="F506" s="35" t="s">
        <v>809</v>
      </c>
      <c r="G506" s="36" t="s">
        <v>127</v>
      </c>
      <c r="H506" s="37" t="s">
        <v>192</v>
      </c>
      <c r="I506" s="34" t="s">
        <v>175</v>
      </c>
      <c r="J506" s="38">
        <v>1240</v>
      </c>
      <c r="K506" s="38">
        <v>1230</v>
      </c>
      <c r="L506" s="38">
        <v>10</v>
      </c>
    </row>
    <row r="507" spans="1:12" ht="21.75" customHeight="1" x14ac:dyDescent="0.15">
      <c r="A507" s="34" t="s">
        <v>178</v>
      </c>
      <c r="B507" s="41">
        <v>437</v>
      </c>
      <c r="C507" s="35" t="s">
        <v>124</v>
      </c>
      <c r="D507" s="36" t="s">
        <v>125</v>
      </c>
      <c r="E507" s="35" t="s">
        <v>126</v>
      </c>
      <c r="F507" s="35" t="s">
        <v>809</v>
      </c>
      <c r="G507" s="36" t="s">
        <v>127</v>
      </c>
      <c r="H507" s="37" t="s">
        <v>174</v>
      </c>
      <c r="I507" s="34" t="s">
        <v>194</v>
      </c>
      <c r="J507" s="38">
        <v>798</v>
      </c>
      <c r="K507" s="38">
        <v>788</v>
      </c>
      <c r="L507" s="38">
        <v>10</v>
      </c>
    </row>
    <row r="508" spans="1:12" ht="21.75" customHeight="1" x14ac:dyDescent="0.15">
      <c r="A508" s="34" t="s">
        <v>178</v>
      </c>
      <c r="B508" s="41">
        <v>437</v>
      </c>
      <c r="C508" s="35" t="s">
        <v>124</v>
      </c>
      <c r="D508" s="36" t="s">
        <v>125</v>
      </c>
      <c r="E508" s="35" t="s">
        <v>126</v>
      </c>
      <c r="F508" s="35" t="s">
        <v>809</v>
      </c>
      <c r="G508" s="36" t="s">
        <v>127</v>
      </c>
      <c r="H508" s="37" t="s">
        <v>176</v>
      </c>
      <c r="I508" s="34" t="s">
        <v>175</v>
      </c>
      <c r="J508" s="38">
        <v>811</v>
      </c>
      <c r="K508" s="38">
        <v>801</v>
      </c>
      <c r="L508" s="38">
        <v>10</v>
      </c>
    </row>
    <row r="509" spans="1:12" ht="21.75" customHeight="1" x14ac:dyDescent="0.15">
      <c r="A509" s="34" t="s">
        <v>178</v>
      </c>
      <c r="B509" s="41">
        <v>437</v>
      </c>
      <c r="C509" s="35" t="s">
        <v>124</v>
      </c>
      <c r="D509" s="36" t="s">
        <v>125</v>
      </c>
      <c r="E509" s="35" t="s">
        <v>126</v>
      </c>
      <c r="F509" s="35" t="s">
        <v>809</v>
      </c>
      <c r="G509" s="36" t="s">
        <v>127</v>
      </c>
      <c r="H509" s="37" t="s">
        <v>183</v>
      </c>
      <c r="I509" s="34" t="s">
        <v>175</v>
      </c>
      <c r="J509" s="38">
        <v>1037</v>
      </c>
      <c r="K509" s="38">
        <v>1027</v>
      </c>
      <c r="L509" s="38">
        <v>10</v>
      </c>
    </row>
    <row r="510" spans="1:12" ht="21.75" customHeight="1" x14ac:dyDescent="0.15">
      <c r="A510" s="34" t="s">
        <v>178</v>
      </c>
      <c r="B510" s="41">
        <v>437</v>
      </c>
      <c r="C510" s="35" t="s">
        <v>124</v>
      </c>
      <c r="D510" s="36" t="s">
        <v>125</v>
      </c>
      <c r="E510" s="35" t="s">
        <v>126</v>
      </c>
      <c r="F510" s="35" t="s">
        <v>809</v>
      </c>
      <c r="G510" s="36" t="s">
        <v>127</v>
      </c>
      <c r="H510" s="37" t="s">
        <v>193</v>
      </c>
      <c r="I510" s="34" t="s">
        <v>191</v>
      </c>
      <c r="J510" s="38">
        <v>872</v>
      </c>
      <c r="K510" s="38">
        <v>862</v>
      </c>
      <c r="L510" s="38">
        <v>10</v>
      </c>
    </row>
    <row r="511" spans="1:12" ht="21.75" customHeight="1" x14ac:dyDescent="0.15">
      <c r="A511" s="34" t="s">
        <v>178</v>
      </c>
      <c r="B511" s="41">
        <v>437</v>
      </c>
      <c r="C511" s="35" t="s">
        <v>124</v>
      </c>
      <c r="D511" s="36" t="s">
        <v>125</v>
      </c>
      <c r="E511" s="35" t="s">
        <v>126</v>
      </c>
      <c r="F511" s="35" t="s">
        <v>809</v>
      </c>
      <c r="G511" s="36" t="s">
        <v>127</v>
      </c>
      <c r="H511" s="37" t="s">
        <v>195</v>
      </c>
      <c r="I511" s="34" t="s">
        <v>191</v>
      </c>
      <c r="J511" s="38">
        <v>826</v>
      </c>
      <c r="K511" s="38">
        <v>816</v>
      </c>
      <c r="L511" s="38">
        <v>10</v>
      </c>
    </row>
    <row r="512" spans="1:12" ht="21.75" customHeight="1" x14ac:dyDescent="0.15">
      <c r="A512" s="34" t="s">
        <v>178</v>
      </c>
      <c r="B512" s="41">
        <v>437</v>
      </c>
      <c r="C512" s="35" t="s">
        <v>124</v>
      </c>
      <c r="D512" s="36" t="s">
        <v>125</v>
      </c>
      <c r="E512" s="35" t="s">
        <v>126</v>
      </c>
      <c r="F512" s="35" t="s">
        <v>809</v>
      </c>
      <c r="G512" s="36" t="s">
        <v>127</v>
      </c>
      <c r="H512" s="37" t="s">
        <v>184</v>
      </c>
      <c r="I512" s="34" t="s">
        <v>175</v>
      </c>
      <c r="J512" s="38">
        <v>866</v>
      </c>
      <c r="K512" s="38">
        <v>856</v>
      </c>
      <c r="L512" s="38">
        <v>10</v>
      </c>
    </row>
    <row r="513" spans="1:12" ht="21.75" customHeight="1" x14ac:dyDescent="0.15">
      <c r="A513" s="34" t="s">
        <v>185</v>
      </c>
      <c r="B513" s="41">
        <v>202</v>
      </c>
      <c r="C513" s="35" t="s">
        <v>810</v>
      </c>
      <c r="D513" s="36" t="s">
        <v>811</v>
      </c>
      <c r="E513" s="35" t="s">
        <v>812</v>
      </c>
      <c r="F513" s="35" t="s">
        <v>813</v>
      </c>
      <c r="G513" s="36" t="s">
        <v>814</v>
      </c>
      <c r="H513" s="37" t="s">
        <v>176</v>
      </c>
      <c r="I513" s="34" t="s">
        <v>194</v>
      </c>
      <c r="J513" s="38">
        <v>668</v>
      </c>
      <c r="K513" s="38">
        <v>648</v>
      </c>
      <c r="L513" s="38">
        <v>20</v>
      </c>
    </row>
    <row r="514" spans="1:12" ht="21.75" customHeight="1" x14ac:dyDescent="0.15">
      <c r="A514" s="34" t="s">
        <v>178</v>
      </c>
      <c r="B514" s="41">
        <v>310</v>
      </c>
      <c r="C514" s="35" t="s">
        <v>815</v>
      </c>
      <c r="D514" s="36" t="s">
        <v>816</v>
      </c>
      <c r="E514" s="35" t="s">
        <v>60</v>
      </c>
      <c r="F514" s="35" t="s">
        <v>817</v>
      </c>
      <c r="G514" s="36" t="s">
        <v>61</v>
      </c>
      <c r="H514" s="37" t="s">
        <v>174</v>
      </c>
      <c r="I514" s="34" t="s">
        <v>175</v>
      </c>
      <c r="J514" s="38">
        <v>1337</v>
      </c>
      <c r="K514" s="38">
        <v>1327</v>
      </c>
      <c r="L514" s="38">
        <v>10</v>
      </c>
    </row>
    <row r="515" spans="1:12" ht="21.75" customHeight="1" x14ac:dyDescent="0.15">
      <c r="A515" s="34" t="s">
        <v>178</v>
      </c>
      <c r="B515" s="41">
        <v>65</v>
      </c>
      <c r="C515" s="35" t="s">
        <v>818</v>
      </c>
      <c r="D515" s="36" t="s">
        <v>819</v>
      </c>
      <c r="E515" s="35" t="s">
        <v>820</v>
      </c>
      <c r="F515" s="35" t="s">
        <v>821</v>
      </c>
      <c r="G515" s="36" t="s">
        <v>822</v>
      </c>
      <c r="H515" s="37" t="s">
        <v>192</v>
      </c>
      <c r="I515" s="34" t="s">
        <v>191</v>
      </c>
      <c r="J515" s="38">
        <v>767</v>
      </c>
      <c r="K515" s="38">
        <v>757</v>
      </c>
      <c r="L515" s="38">
        <v>10</v>
      </c>
    </row>
    <row r="516" spans="1:12" ht="21.75" customHeight="1" x14ac:dyDescent="0.15">
      <c r="A516" s="34" t="s">
        <v>178</v>
      </c>
      <c r="B516" s="41">
        <v>65</v>
      </c>
      <c r="C516" s="35" t="s">
        <v>818</v>
      </c>
      <c r="D516" s="36" t="s">
        <v>819</v>
      </c>
      <c r="E516" s="35" t="s">
        <v>820</v>
      </c>
      <c r="F516" s="35" t="s">
        <v>821</v>
      </c>
      <c r="G516" s="36" t="s">
        <v>822</v>
      </c>
      <c r="H516" s="37" t="s">
        <v>193</v>
      </c>
      <c r="I516" s="34" t="s">
        <v>175</v>
      </c>
      <c r="J516" s="38">
        <v>907</v>
      </c>
      <c r="K516" s="38">
        <v>897</v>
      </c>
      <c r="L516" s="38">
        <v>10</v>
      </c>
    </row>
    <row r="517" spans="1:12" ht="21.75" customHeight="1" x14ac:dyDescent="0.15">
      <c r="A517" s="34" t="s">
        <v>178</v>
      </c>
      <c r="B517" s="41">
        <v>65</v>
      </c>
      <c r="C517" s="35" t="s">
        <v>818</v>
      </c>
      <c r="D517" s="36" t="s">
        <v>819</v>
      </c>
      <c r="E517" s="35" t="s">
        <v>820</v>
      </c>
      <c r="F517" s="35" t="s">
        <v>821</v>
      </c>
      <c r="G517" s="36" t="s">
        <v>822</v>
      </c>
      <c r="H517" s="37" t="s">
        <v>195</v>
      </c>
      <c r="I517" s="34" t="s">
        <v>191</v>
      </c>
      <c r="J517" s="38">
        <v>837</v>
      </c>
      <c r="K517" s="38">
        <v>827</v>
      </c>
      <c r="L517" s="38">
        <v>10</v>
      </c>
    </row>
    <row r="518" spans="1:12" ht="21.75" customHeight="1" x14ac:dyDescent="0.15">
      <c r="A518" s="34" t="s">
        <v>170</v>
      </c>
      <c r="B518" s="41">
        <v>122</v>
      </c>
      <c r="C518" s="35" t="s">
        <v>52</v>
      </c>
      <c r="D518" s="36" t="s">
        <v>823</v>
      </c>
      <c r="E518" s="35" t="s">
        <v>29</v>
      </c>
      <c r="F518" s="35" t="s">
        <v>824</v>
      </c>
      <c r="G518" s="36" t="s">
        <v>53</v>
      </c>
      <c r="H518" s="37" t="s">
        <v>182</v>
      </c>
      <c r="I518" s="34" t="s">
        <v>175</v>
      </c>
      <c r="J518" s="38">
        <v>893</v>
      </c>
      <c r="K518" s="38">
        <v>883</v>
      </c>
      <c r="L518" s="38">
        <v>10</v>
      </c>
    </row>
    <row r="519" spans="1:12" ht="21.75" customHeight="1" x14ac:dyDescent="0.15">
      <c r="A519" s="34" t="s">
        <v>170</v>
      </c>
      <c r="B519" s="41">
        <v>122</v>
      </c>
      <c r="C519" s="35" t="s">
        <v>52</v>
      </c>
      <c r="D519" s="36" t="s">
        <v>823</v>
      </c>
      <c r="E519" s="35" t="s">
        <v>29</v>
      </c>
      <c r="F519" s="35" t="s">
        <v>824</v>
      </c>
      <c r="G519" s="36" t="s">
        <v>53</v>
      </c>
      <c r="H519" s="37" t="s">
        <v>176</v>
      </c>
      <c r="I519" s="34" t="s">
        <v>175</v>
      </c>
      <c r="J519" s="38">
        <v>1092</v>
      </c>
      <c r="K519" s="38">
        <v>1082</v>
      </c>
      <c r="L519" s="38">
        <v>10</v>
      </c>
    </row>
    <row r="520" spans="1:12" ht="21.75" customHeight="1" x14ac:dyDescent="0.15">
      <c r="A520" s="34" t="s">
        <v>170</v>
      </c>
      <c r="B520" s="41">
        <v>122</v>
      </c>
      <c r="C520" s="35" t="s">
        <v>52</v>
      </c>
      <c r="D520" s="36" t="s">
        <v>823</v>
      </c>
      <c r="E520" s="35" t="s">
        <v>29</v>
      </c>
      <c r="F520" s="35" t="s">
        <v>824</v>
      </c>
      <c r="G520" s="36" t="s">
        <v>53</v>
      </c>
      <c r="H520" s="37" t="s">
        <v>177</v>
      </c>
      <c r="I520" s="34" t="s">
        <v>175</v>
      </c>
      <c r="J520" s="38">
        <v>1165</v>
      </c>
      <c r="K520" s="38">
        <v>1155</v>
      </c>
      <c r="L520" s="38">
        <v>10</v>
      </c>
    </row>
    <row r="521" spans="1:12" ht="21.75" customHeight="1" x14ac:dyDescent="0.15">
      <c r="A521" s="34" t="s">
        <v>170</v>
      </c>
      <c r="B521" s="41">
        <v>122</v>
      </c>
      <c r="C521" s="35" t="s">
        <v>52</v>
      </c>
      <c r="D521" s="36" t="s">
        <v>823</v>
      </c>
      <c r="E521" s="35" t="s">
        <v>29</v>
      </c>
      <c r="F521" s="35" t="s">
        <v>824</v>
      </c>
      <c r="G521" s="36" t="s">
        <v>53</v>
      </c>
      <c r="H521" s="37" t="s">
        <v>184</v>
      </c>
      <c r="I521" s="34" t="s">
        <v>175</v>
      </c>
      <c r="J521" s="38">
        <v>1229</v>
      </c>
      <c r="K521" s="38">
        <v>1219</v>
      </c>
      <c r="L521" s="38">
        <v>10</v>
      </c>
    </row>
    <row r="522" spans="1:12" ht="21.75" customHeight="1" x14ac:dyDescent="0.15">
      <c r="A522" s="34" t="s">
        <v>178</v>
      </c>
      <c r="B522" s="41">
        <v>336</v>
      </c>
      <c r="C522" s="35" t="s">
        <v>825</v>
      </c>
      <c r="D522" s="36" t="s">
        <v>826</v>
      </c>
      <c r="E522" s="35" t="s">
        <v>827</v>
      </c>
      <c r="F522" s="35" t="s">
        <v>628</v>
      </c>
      <c r="G522" s="36" t="s">
        <v>828</v>
      </c>
      <c r="H522" s="37" t="s">
        <v>182</v>
      </c>
      <c r="I522" s="34" t="s">
        <v>194</v>
      </c>
      <c r="J522" s="38">
        <v>693</v>
      </c>
      <c r="K522" s="38">
        <v>683</v>
      </c>
      <c r="L522" s="38">
        <v>10</v>
      </c>
    </row>
    <row r="523" spans="1:12" ht="21.75" customHeight="1" x14ac:dyDescent="0.15">
      <c r="A523" s="34" t="s">
        <v>178</v>
      </c>
      <c r="B523" s="41">
        <v>336</v>
      </c>
      <c r="C523" s="35" t="s">
        <v>825</v>
      </c>
      <c r="D523" s="36" t="s">
        <v>826</v>
      </c>
      <c r="E523" s="35" t="s">
        <v>827</v>
      </c>
      <c r="F523" s="35" t="s">
        <v>628</v>
      </c>
      <c r="G523" s="36" t="s">
        <v>828</v>
      </c>
      <c r="H523" s="37" t="s">
        <v>192</v>
      </c>
      <c r="I523" s="34" t="s">
        <v>175</v>
      </c>
      <c r="J523" s="38">
        <v>917</v>
      </c>
      <c r="K523" s="38">
        <v>907</v>
      </c>
      <c r="L523" s="38">
        <v>10</v>
      </c>
    </row>
    <row r="524" spans="1:12" ht="21.75" customHeight="1" x14ac:dyDescent="0.15">
      <c r="A524" s="34" t="s">
        <v>178</v>
      </c>
      <c r="B524" s="41">
        <v>336</v>
      </c>
      <c r="C524" s="35" t="s">
        <v>825</v>
      </c>
      <c r="D524" s="36" t="s">
        <v>826</v>
      </c>
      <c r="E524" s="35" t="s">
        <v>827</v>
      </c>
      <c r="F524" s="35" t="s">
        <v>628</v>
      </c>
      <c r="G524" s="36" t="s">
        <v>828</v>
      </c>
      <c r="H524" s="37" t="s">
        <v>183</v>
      </c>
      <c r="I524" s="34" t="s">
        <v>194</v>
      </c>
      <c r="J524" s="38">
        <v>673</v>
      </c>
      <c r="K524" s="38">
        <v>663</v>
      </c>
      <c r="L524" s="38">
        <v>10</v>
      </c>
    </row>
    <row r="525" spans="1:12" ht="21.75" customHeight="1" x14ac:dyDescent="0.15">
      <c r="A525" s="34" t="s">
        <v>170</v>
      </c>
      <c r="B525" s="41">
        <v>204</v>
      </c>
      <c r="C525" s="35" t="s">
        <v>829</v>
      </c>
      <c r="D525" s="36" t="s">
        <v>830</v>
      </c>
      <c r="E525" s="35" t="s">
        <v>831</v>
      </c>
      <c r="F525" s="35" t="s">
        <v>832</v>
      </c>
      <c r="G525" s="36" t="s">
        <v>833</v>
      </c>
      <c r="H525" s="37" t="s">
        <v>182</v>
      </c>
      <c r="I525" s="34" t="s">
        <v>175</v>
      </c>
      <c r="J525" s="38">
        <v>1532</v>
      </c>
      <c r="K525" s="38">
        <v>1522</v>
      </c>
      <c r="L525" s="38">
        <v>10</v>
      </c>
    </row>
    <row r="526" spans="1:12" ht="21.75" customHeight="1" x14ac:dyDescent="0.15">
      <c r="A526" s="34" t="s">
        <v>170</v>
      </c>
      <c r="B526" s="41">
        <v>204</v>
      </c>
      <c r="C526" s="35" t="s">
        <v>829</v>
      </c>
      <c r="D526" s="36" t="s">
        <v>830</v>
      </c>
      <c r="E526" s="35" t="s">
        <v>831</v>
      </c>
      <c r="F526" s="35" t="s">
        <v>832</v>
      </c>
      <c r="G526" s="36" t="s">
        <v>833</v>
      </c>
      <c r="H526" s="37" t="s">
        <v>192</v>
      </c>
      <c r="I526" s="34" t="s">
        <v>175</v>
      </c>
      <c r="J526" s="38">
        <v>1341</v>
      </c>
      <c r="K526" s="38">
        <v>1331</v>
      </c>
      <c r="L526" s="38">
        <v>10</v>
      </c>
    </row>
    <row r="527" spans="1:12" ht="21.75" customHeight="1" x14ac:dyDescent="0.15">
      <c r="A527" s="34" t="s">
        <v>170</v>
      </c>
      <c r="B527" s="41">
        <v>204</v>
      </c>
      <c r="C527" s="35" t="s">
        <v>829</v>
      </c>
      <c r="D527" s="36" t="s">
        <v>830</v>
      </c>
      <c r="E527" s="35" t="s">
        <v>831</v>
      </c>
      <c r="F527" s="35" t="s">
        <v>832</v>
      </c>
      <c r="G527" s="36" t="s">
        <v>833</v>
      </c>
      <c r="H527" s="37" t="s">
        <v>174</v>
      </c>
      <c r="I527" s="34" t="s">
        <v>175</v>
      </c>
      <c r="J527" s="38">
        <v>1671</v>
      </c>
      <c r="K527" s="38">
        <v>1661</v>
      </c>
      <c r="L527" s="38">
        <v>10</v>
      </c>
    </row>
    <row r="528" spans="1:12" ht="21.75" customHeight="1" x14ac:dyDescent="0.15">
      <c r="A528" s="34" t="s">
        <v>170</v>
      </c>
      <c r="B528" s="41">
        <v>204</v>
      </c>
      <c r="C528" s="35" t="s">
        <v>829</v>
      </c>
      <c r="D528" s="36" t="s">
        <v>830</v>
      </c>
      <c r="E528" s="35" t="s">
        <v>831</v>
      </c>
      <c r="F528" s="35" t="s">
        <v>832</v>
      </c>
      <c r="G528" s="36" t="s">
        <v>833</v>
      </c>
      <c r="H528" s="37" t="s">
        <v>176</v>
      </c>
      <c r="I528" s="34" t="s">
        <v>175</v>
      </c>
      <c r="J528" s="38">
        <v>1094</v>
      </c>
      <c r="K528" s="38">
        <v>1084</v>
      </c>
      <c r="L528" s="38">
        <v>10</v>
      </c>
    </row>
    <row r="529" spans="1:12" ht="21.75" customHeight="1" x14ac:dyDescent="0.15">
      <c r="A529" s="34" t="s">
        <v>170</v>
      </c>
      <c r="B529" s="41">
        <v>204</v>
      </c>
      <c r="C529" s="35" t="s">
        <v>829</v>
      </c>
      <c r="D529" s="36" t="s">
        <v>830</v>
      </c>
      <c r="E529" s="35" t="s">
        <v>831</v>
      </c>
      <c r="F529" s="35" t="s">
        <v>832</v>
      </c>
      <c r="G529" s="36" t="s">
        <v>833</v>
      </c>
      <c r="H529" s="37" t="s">
        <v>183</v>
      </c>
      <c r="I529" s="34" t="s">
        <v>175</v>
      </c>
      <c r="J529" s="38">
        <v>1421</v>
      </c>
      <c r="K529" s="38">
        <v>1411</v>
      </c>
      <c r="L529" s="38">
        <v>10</v>
      </c>
    </row>
    <row r="530" spans="1:12" ht="21.75" customHeight="1" x14ac:dyDescent="0.15">
      <c r="A530" s="34" t="s">
        <v>170</v>
      </c>
      <c r="B530" s="41">
        <v>204</v>
      </c>
      <c r="C530" s="35" t="s">
        <v>829</v>
      </c>
      <c r="D530" s="36" t="s">
        <v>830</v>
      </c>
      <c r="E530" s="35" t="s">
        <v>831</v>
      </c>
      <c r="F530" s="35" t="s">
        <v>832</v>
      </c>
      <c r="G530" s="36" t="s">
        <v>833</v>
      </c>
      <c r="H530" s="37" t="s">
        <v>193</v>
      </c>
      <c r="I530" s="34" t="s">
        <v>175</v>
      </c>
      <c r="J530" s="38">
        <v>1205</v>
      </c>
      <c r="K530" s="38">
        <v>1195</v>
      </c>
      <c r="L530" s="38">
        <v>10</v>
      </c>
    </row>
    <row r="531" spans="1:12" ht="21.75" customHeight="1" x14ac:dyDescent="0.15">
      <c r="A531" s="34" t="s">
        <v>170</v>
      </c>
      <c r="B531" s="41">
        <v>204</v>
      </c>
      <c r="C531" s="35" t="s">
        <v>829</v>
      </c>
      <c r="D531" s="36" t="s">
        <v>830</v>
      </c>
      <c r="E531" s="35" t="s">
        <v>831</v>
      </c>
      <c r="F531" s="35" t="s">
        <v>832</v>
      </c>
      <c r="G531" s="36" t="s">
        <v>833</v>
      </c>
      <c r="H531" s="37" t="s">
        <v>195</v>
      </c>
      <c r="I531" s="34" t="s">
        <v>175</v>
      </c>
      <c r="J531" s="38">
        <v>1030</v>
      </c>
      <c r="K531" s="38">
        <v>1020</v>
      </c>
      <c r="L531" s="38">
        <v>10</v>
      </c>
    </row>
    <row r="532" spans="1:12" ht="21.75" customHeight="1" x14ac:dyDescent="0.15">
      <c r="A532" s="34" t="s">
        <v>170</v>
      </c>
      <c r="B532" s="41">
        <v>204</v>
      </c>
      <c r="C532" s="35" t="s">
        <v>829</v>
      </c>
      <c r="D532" s="36" t="s">
        <v>830</v>
      </c>
      <c r="E532" s="35" t="s">
        <v>831</v>
      </c>
      <c r="F532" s="35" t="s">
        <v>832</v>
      </c>
      <c r="G532" s="36" t="s">
        <v>833</v>
      </c>
      <c r="H532" s="37" t="s">
        <v>184</v>
      </c>
      <c r="I532" s="34" t="s">
        <v>175</v>
      </c>
      <c r="J532" s="38">
        <v>1297</v>
      </c>
      <c r="K532" s="38">
        <v>1287</v>
      </c>
      <c r="L532" s="38">
        <v>10</v>
      </c>
    </row>
    <row r="533" spans="1:12" ht="21.75" customHeight="1" x14ac:dyDescent="0.15">
      <c r="A533" s="34" t="s">
        <v>185</v>
      </c>
      <c r="B533" s="41">
        <v>46</v>
      </c>
      <c r="C533" s="35" t="s">
        <v>834</v>
      </c>
      <c r="D533" s="36" t="s">
        <v>835</v>
      </c>
      <c r="E533" s="35" t="s">
        <v>836</v>
      </c>
      <c r="F533" s="35" t="s">
        <v>837</v>
      </c>
      <c r="G533" s="36" t="s">
        <v>838</v>
      </c>
      <c r="H533" s="37" t="s">
        <v>182</v>
      </c>
      <c r="I533" s="34" t="s">
        <v>194</v>
      </c>
      <c r="J533" s="38">
        <v>654</v>
      </c>
      <c r="K533" s="38">
        <v>644</v>
      </c>
      <c r="L533" s="38">
        <v>10</v>
      </c>
    </row>
    <row r="534" spans="1:12" ht="21.75" customHeight="1" x14ac:dyDescent="0.15">
      <c r="A534" s="34" t="s">
        <v>185</v>
      </c>
      <c r="B534" s="41">
        <v>46</v>
      </c>
      <c r="C534" s="35" t="s">
        <v>834</v>
      </c>
      <c r="D534" s="36" t="s">
        <v>835</v>
      </c>
      <c r="E534" s="35" t="s">
        <v>836</v>
      </c>
      <c r="F534" s="35" t="s">
        <v>837</v>
      </c>
      <c r="G534" s="36" t="s">
        <v>838</v>
      </c>
      <c r="H534" s="37" t="s">
        <v>183</v>
      </c>
      <c r="I534" s="34" t="s">
        <v>191</v>
      </c>
      <c r="J534" s="38">
        <v>779</v>
      </c>
      <c r="K534" s="38">
        <v>769</v>
      </c>
      <c r="L534" s="38">
        <v>10</v>
      </c>
    </row>
    <row r="535" spans="1:12" ht="21.75" customHeight="1" x14ac:dyDescent="0.15">
      <c r="A535" s="34" t="s">
        <v>185</v>
      </c>
      <c r="B535" s="41">
        <v>46</v>
      </c>
      <c r="C535" s="35" t="s">
        <v>834</v>
      </c>
      <c r="D535" s="36" t="s">
        <v>835</v>
      </c>
      <c r="E535" s="35" t="s">
        <v>836</v>
      </c>
      <c r="F535" s="35" t="s">
        <v>837</v>
      </c>
      <c r="G535" s="36" t="s">
        <v>838</v>
      </c>
      <c r="H535" s="37" t="s">
        <v>184</v>
      </c>
      <c r="I535" s="34" t="s">
        <v>194</v>
      </c>
      <c r="J535" s="38">
        <v>569</v>
      </c>
      <c r="K535" s="38">
        <v>559</v>
      </c>
      <c r="L535" s="38">
        <v>10</v>
      </c>
    </row>
    <row r="536" spans="1:12" ht="21.75" customHeight="1" x14ac:dyDescent="0.15">
      <c r="A536" s="34" t="s">
        <v>178</v>
      </c>
      <c r="B536" s="41">
        <v>350</v>
      </c>
      <c r="C536" s="35" t="s">
        <v>839</v>
      </c>
      <c r="D536" s="36" t="s">
        <v>840</v>
      </c>
      <c r="E536" s="35" t="s">
        <v>841</v>
      </c>
      <c r="F536" s="35" t="s">
        <v>842</v>
      </c>
      <c r="G536" s="36" t="s">
        <v>843</v>
      </c>
      <c r="H536" s="37" t="s">
        <v>182</v>
      </c>
      <c r="I536" s="34" t="s">
        <v>175</v>
      </c>
      <c r="J536" s="38">
        <v>1116</v>
      </c>
      <c r="K536" s="38">
        <v>1096</v>
      </c>
      <c r="L536" s="38">
        <v>20</v>
      </c>
    </row>
    <row r="537" spans="1:12" ht="21.75" customHeight="1" x14ac:dyDescent="0.15">
      <c r="A537" s="34" t="s">
        <v>178</v>
      </c>
      <c r="B537" s="41">
        <v>350</v>
      </c>
      <c r="C537" s="35" t="s">
        <v>839</v>
      </c>
      <c r="D537" s="36" t="s">
        <v>840</v>
      </c>
      <c r="E537" s="35" t="s">
        <v>841</v>
      </c>
      <c r="F537" s="35" t="s">
        <v>842</v>
      </c>
      <c r="G537" s="36" t="s">
        <v>843</v>
      </c>
      <c r="H537" s="37" t="s">
        <v>183</v>
      </c>
      <c r="I537" s="34" t="s">
        <v>175</v>
      </c>
      <c r="J537" s="38">
        <v>1000</v>
      </c>
      <c r="K537" s="38">
        <v>980</v>
      </c>
      <c r="L537" s="38">
        <v>20</v>
      </c>
    </row>
    <row r="538" spans="1:12" ht="21.75" customHeight="1" x14ac:dyDescent="0.15">
      <c r="A538" s="34" t="s">
        <v>178</v>
      </c>
      <c r="B538" s="41">
        <v>350</v>
      </c>
      <c r="C538" s="35" t="s">
        <v>839</v>
      </c>
      <c r="D538" s="36" t="s">
        <v>840</v>
      </c>
      <c r="E538" s="35" t="s">
        <v>841</v>
      </c>
      <c r="F538" s="35" t="s">
        <v>842</v>
      </c>
      <c r="G538" s="36" t="s">
        <v>843</v>
      </c>
      <c r="H538" s="37" t="s">
        <v>184</v>
      </c>
      <c r="I538" s="34" t="s">
        <v>175</v>
      </c>
      <c r="J538" s="38">
        <v>800</v>
      </c>
      <c r="K538" s="38">
        <v>780</v>
      </c>
      <c r="L538" s="38">
        <v>20</v>
      </c>
    </row>
    <row r="539" spans="1:12" ht="21.75" customHeight="1" x14ac:dyDescent="0.15">
      <c r="A539" s="34" t="s">
        <v>178</v>
      </c>
      <c r="B539" s="41">
        <v>216</v>
      </c>
      <c r="C539" s="35" t="s">
        <v>844</v>
      </c>
      <c r="D539" s="36" t="s">
        <v>845</v>
      </c>
      <c r="E539" s="35" t="s">
        <v>846</v>
      </c>
      <c r="F539" s="35" t="s">
        <v>847</v>
      </c>
      <c r="G539" s="36" t="s">
        <v>848</v>
      </c>
      <c r="H539" s="37" t="s">
        <v>174</v>
      </c>
      <c r="I539" s="34" t="s">
        <v>175</v>
      </c>
      <c r="J539" s="38">
        <v>1066</v>
      </c>
      <c r="K539" s="38">
        <v>1056</v>
      </c>
      <c r="L539" s="38">
        <v>10</v>
      </c>
    </row>
    <row r="540" spans="1:12" ht="21.75" customHeight="1" x14ac:dyDescent="0.15">
      <c r="A540" s="34" t="s">
        <v>185</v>
      </c>
      <c r="B540" s="41">
        <v>11</v>
      </c>
      <c r="C540" s="35" t="s">
        <v>849</v>
      </c>
      <c r="D540" s="36" t="s">
        <v>850</v>
      </c>
      <c r="E540" s="35" t="s">
        <v>851</v>
      </c>
      <c r="F540" s="35" t="s">
        <v>852</v>
      </c>
      <c r="G540" s="36" t="s">
        <v>853</v>
      </c>
      <c r="H540" s="37" t="s">
        <v>182</v>
      </c>
      <c r="I540" s="34" t="s">
        <v>191</v>
      </c>
      <c r="J540" s="38">
        <v>837</v>
      </c>
      <c r="K540" s="38">
        <v>827</v>
      </c>
      <c r="L540" s="38">
        <v>10</v>
      </c>
    </row>
    <row r="541" spans="1:12" ht="21.75" customHeight="1" x14ac:dyDescent="0.15">
      <c r="A541" s="34" t="s">
        <v>185</v>
      </c>
      <c r="B541" s="41">
        <v>11</v>
      </c>
      <c r="C541" s="35" t="s">
        <v>849</v>
      </c>
      <c r="D541" s="36" t="s">
        <v>850</v>
      </c>
      <c r="E541" s="35" t="s">
        <v>851</v>
      </c>
      <c r="F541" s="35" t="s">
        <v>852</v>
      </c>
      <c r="G541" s="36" t="s">
        <v>853</v>
      </c>
      <c r="H541" s="37" t="s">
        <v>183</v>
      </c>
      <c r="I541" s="34" t="s">
        <v>191</v>
      </c>
      <c r="J541" s="38">
        <v>793</v>
      </c>
      <c r="K541" s="38">
        <v>783</v>
      </c>
      <c r="L541" s="38">
        <v>10</v>
      </c>
    </row>
    <row r="542" spans="1:12" ht="21.75" customHeight="1" x14ac:dyDescent="0.15">
      <c r="A542" s="34" t="s">
        <v>185</v>
      </c>
      <c r="B542" s="41">
        <v>11</v>
      </c>
      <c r="C542" s="35" t="s">
        <v>849</v>
      </c>
      <c r="D542" s="36" t="s">
        <v>850</v>
      </c>
      <c r="E542" s="35" t="s">
        <v>851</v>
      </c>
      <c r="F542" s="35" t="s">
        <v>852</v>
      </c>
      <c r="G542" s="36" t="s">
        <v>853</v>
      </c>
      <c r="H542" s="37" t="s">
        <v>184</v>
      </c>
      <c r="I542" s="34" t="s">
        <v>191</v>
      </c>
      <c r="J542" s="38">
        <v>676</v>
      </c>
      <c r="K542" s="38">
        <v>666</v>
      </c>
      <c r="L542" s="38">
        <v>10</v>
      </c>
    </row>
    <row r="543" spans="1:12" ht="21.75" customHeight="1" x14ac:dyDescent="0.15">
      <c r="A543" s="34" t="s">
        <v>178</v>
      </c>
      <c r="B543" s="41">
        <v>300</v>
      </c>
      <c r="C543" s="35" t="s">
        <v>854</v>
      </c>
      <c r="D543" s="36" t="s">
        <v>855</v>
      </c>
      <c r="E543" s="35" t="s">
        <v>856</v>
      </c>
      <c r="F543" s="35" t="s">
        <v>857</v>
      </c>
      <c r="G543" s="36" t="s">
        <v>858</v>
      </c>
      <c r="H543" s="37" t="s">
        <v>174</v>
      </c>
      <c r="I543" s="34" t="s">
        <v>191</v>
      </c>
      <c r="J543" s="38">
        <v>991</v>
      </c>
      <c r="K543" s="38">
        <v>981</v>
      </c>
      <c r="L543" s="38">
        <v>10</v>
      </c>
    </row>
    <row r="544" spans="1:12" ht="21.75" customHeight="1" x14ac:dyDescent="0.15">
      <c r="A544" s="34" t="s">
        <v>178</v>
      </c>
      <c r="B544" s="41">
        <v>300</v>
      </c>
      <c r="C544" s="35" t="s">
        <v>854</v>
      </c>
      <c r="D544" s="36" t="s">
        <v>855</v>
      </c>
      <c r="E544" s="35" t="s">
        <v>856</v>
      </c>
      <c r="F544" s="35" t="s">
        <v>857</v>
      </c>
      <c r="G544" s="36" t="s">
        <v>858</v>
      </c>
      <c r="H544" s="37" t="s">
        <v>176</v>
      </c>
      <c r="I544" s="34" t="s">
        <v>175</v>
      </c>
      <c r="J544" s="38">
        <v>908</v>
      </c>
      <c r="K544" s="38">
        <v>898</v>
      </c>
      <c r="L544" s="38">
        <v>10</v>
      </c>
    </row>
    <row r="545" spans="1:12" ht="21.75" customHeight="1" x14ac:dyDescent="0.15">
      <c r="A545" s="34" t="s">
        <v>178</v>
      </c>
      <c r="B545" s="41">
        <v>438</v>
      </c>
      <c r="C545" s="35" t="s">
        <v>128</v>
      </c>
      <c r="D545" s="36" t="s">
        <v>129</v>
      </c>
      <c r="E545" s="35" t="s">
        <v>130</v>
      </c>
      <c r="F545" s="35" t="s">
        <v>859</v>
      </c>
      <c r="G545" s="36" t="s">
        <v>131</v>
      </c>
      <c r="H545" s="37" t="s">
        <v>182</v>
      </c>
      <c r="I545" s="34" t="s">
        <v>175</v>
      </c>
      <c r="J545" s="38">
        <v>1295</v>
      </c>
      <c r="K545" s="38">
        <v>1275</v>
      </c>
      <c r="L545" s="38">
        <v>20</v>
      </c>
    </row>
    <row r="546" spans="1:12" ht="21.75" customHeight="1" x14ac:dyDescent="0.15">
      <c r="A546" s="34" t="s">
        <v>178</v>
      </c>
      <c r="B546" s="41">
        <v>438</v>
      </c>
      <c r="C546" s="35" t="s">
        <v>128</v>
      </c>
      <c r="D546" s="36" t="s">
        <v>129</v>
      </c>
      <c r="E546" s="35" t="s">
        <v>130</v>
      </c>
      <c r="F546" s="35" t="s">
        <v>859</v>
      </c>
      <c r="G546" s="36" t="s">
        <v>131</v>
      </c>
      <c r="H546" s="37" t="s">
        <v>183</v>
      </c>
      <c r="I546" s="34" t="s">
        <v>175</v>
      </c>
      <c r="J546" s="38">
        <v>989</v>
      </c>
      <c r="K546" s="38">
        <v>969</v>
      </c>
      <c r="L546" s="38">
        <v>20</v>
      </c>
    </row>
    <row r="547" spans="1:12" ht="21.75" customHeight="1" x14ac:dyDescent="0.15">
      <c r="A547" s="34" t="s">
        <v>178</v>
      </c>
      <c r="B547" s="41">
        <v>438</v>
      </c>
      <c r="C547" s="35" t="s">
        <v>128</v>
      </c>
      <c r="D547" s="36" t="s">
        <v>129</v>
      </c>
      <c r="E547" s="35" t="s">
        <v>130</v>
      </c>
      <c r="F547" s="35" t="s">
        <v>859</v>
      </c>
      <c r="G547" s="36" t="s">
        <v>131</v>
      </c>
      <c r="H547" s="37" t="s">
        <v>177</v>
      </c>
      <c r="I547" s="34" t="s">
        <v>175</v>
      </c>
      <c r="J547" s="38">
        <v>1144</v>
      </c>
      <c r="K547" s="38">
        <v>1124</v>
      </c>
      <c r="L547" s="38">
        <v>20</v>
      </c>
    </row>
    <row r="548" spans="1:12" ht="21.75" customHeight="1" x14ac:dyDescent="0.15">
      <c r="A548" s="34" t="s">
        <v>178</v>
      </c>
      <c r="B548" s="41">
        <v>438</v>
      </c>
      <c r="C548" s="35" t="s">
        <v>128</v>
      </c>
      <c r="D548" s="36" t="s">
        <v>129</v>
      </c>
      <c r="E548" s="35" t="s">
        <v>130</v>
      </c>
      <c r="F548" s="35" t="s">
        <v>859</v>
      </c>
      <c r="G548" s="36" t="s">
        <v>131</v>
      </c>
      <c r="H548" s="37" t="s">
        <v>184</v>
      </c>
      <c r="I548" s="34" t="s">
        <v>175</v>
      </c>
      <c r="J548" s="38">
        <v>1137</v>
      </c>
      <c r="K548" s="38">
        <v>1117</v>
      </c>
      <c r="L548" s="38">
        <v>20</v>
      </c>
    </row>
    <row r="549" spans="1:12" ht="21.75" customHeight="1" x14ac:dyDescent="0.15">
      <c r="A549" s="34" t="s">
        <v>178</v>
      </c>
      <c r="B549" s="41">
        <v>337</v>
      </c>
      <c r="C549" s="35" t="s">
        <v>860</v>
      </c>
      <c r="D549" s="36" t="s">
        <v>861</v>
      </c>
      <c r="E549" s="35" t="s">
        <v>862</v>
      </c>
      <c r="F549" s="35" t="s">
        <v>863</v>
      </c>
      <c r="G549" s="36" t="s">
        <v>864</v>
      </c>
      <c r="H549" s="37" t="s">
        <v>182</v>
      </c>
      <c r="I549" s="34" t="s">
        <v>175</v>
      </c>
      <c r="J549" s="38">
        <v>942</v>
      </c>
      <c r="K549" s="38">
        <v>922</v>
      </c>
      <c r="L549" s="38">
        <v>20</v>
      </c>
    </row>
    <row r="550" spans="1:12" ht="21.75" customHeight="1" x14ac:dyDescent="0.15">
      <c r="A550" s="34" t="s">
        <v>178</v>
      </c>
      <c r="B550" s="41">
        <v>337</v>
      </c>
      <c r="C550" s="35" t="s">
        <v>860</v>
      </c>
      <c r="D550" s="36" t="s">
        <v>861</v>
      </c>
      <c r="E550" s="35" t="s">
        <v>862</v>
      </c>
      <c r="F550" s="35" t="s">
        <v>863</v>
      </c>
      <c r="G550" s="36" t="s">
        <v>864</v>
      </c>
      <c r="H550" s="37" t="s">
        <v>192</v>
      </c>
      <c r="I550" s="34" t="s">
        <v>194</v>
      </c>
      <c r="J550" s="38">
        <v>718</v>
      </c>
      <c r="K550" s="38">
        <v>698</v>
      </c>
      <c r="L550" s="38">
        <v>20</v>
      </c>
    </row>
    <row r="551" spans="1:12" ht="21.75" customHeight="1" x14ac:dyDescent="0.15">
      <c r="A551" s="34" t="s">
        <v>178</v>
      </c>
      <c r="B551" s="41">
        <v>337</v>
      </c>
      <c r="C551" s="35" t="s">
        <v>860</v>
      </c>
      <c r="D551" s="36" t="s">
        <v>861</v>
      </c>
      <c r="E551" s="35" t="s">
        <v>862</v>
      </c>
      <c r="F551" s="35" t="s">
        <v>863</v>
      </c>
      <c r="G551" s="36" t="s">
        <v>864</v>
      </c>
      <c r="H551" s="37" t="s">
        <v>176</v>
      </c>
      <c r="I551" s="34" t="s">
        <v>175</v>
      </c>
      <c r="J551" s="38">
        <v>903</v>
      </c>
      <c r="K551" s="38">
        <v>883</v>
      </c>
      <c r="L551" s="38">
        <v>20</v>
      </c>
    </row>
    <row r="552" spans="1:12" ht="21.75" customHeight="1" x14ac:dyDescent="0.15">
      <c r="A552" s="34" t="s">
        <v>178</v>
      </c>
      <c r="B552" s="41">
        <v>337</v>
      </c>
      <c r="C552" s="35" t="s">
        <v>860</v>
      </c>
      <c r="D552" s="36" t="s">
        <v>861</v>
      </c>
      <c r="E552" s="35" t="s">
        <v>862</v>
      </c>
      <c r="F552" s="35" t="s">
        <v>863</v>
      </c>
      <c r="G552" s="36" t="s">
        <v>864</v>
      </c>
      <c r="H552" s="37" t="s">
        <v>183</v>
      </c>
      <c r="I552" s="34" t="s">
        <v>175</v>
      </c>
      <c r="J552" s="38">
        <v>854</v>
      </c>
      <c r="K552" s="38">
        <v>834</v>
      </c>
      <c r="L552" s="38">
        <v>20</v>
      </c>
    </row>
    <row r="553" spans="1:12" ht="21.75" customHeight="1" x14ac:dyDescent="0.15">
      <c r="A553" s="34" t="s">
        <v>178</v>
      </c>
      <c r="B553" s="41">
        <v>337</v>
      </c>
      <c r="C553" s="35" t="s">
        <v>860</v>
      </c>
      <c r="D553" s="36" t="s">
        <v>861</v>
      </c>
      <c r="E553" s="35" t="s">
        <v>862</v>
      </c>
      <c r="F553" s="35" t="s">
        <v>863</v>
      </c>
      <c r="G553" s="36" t="s">
        <v>864</v>
      </c>
      <c r="H553" s="37" t="s">
        <v>184</v>
      </c>
      <c r="I553" s="34" t="s">
        <v>175</v>
      </c>
      <c r="J553" s="38">
        <v>851</v>
      </c>
      <c r="K553" s="38">
        <v>831</v>
      </c>
      <c r="L553" s="38">
        <v>20</v>
      </c>
    </row>
    <row r="554" spans="1:12" ht="21.75" customHeight="1" x14ac:dyDescent="0.15">
      <c r="A554" s="34" t="s">
        <v>185</v>
      </c>
      <c r="B554" s="41">
        <v>5</v>
      </c>
      <c r="C554" s="35" t="s">
        <v>865</v>
      </c>
      <c r="D554" s="36" t="s">
        <v>866</v>
      </c>
      <c r="E554" s="35" t="s">
        <v>867</v>
      </c>
      <c r="F554" s="35" t="s">
        <v>868</v>
      </c>
      <c r="G554" s="36" t="s">
        <v>869</v>
      </c>
      <c r="H554" s="37" t="s">
        <v>182</v>
      </c>
      <c r="I554" s="34" t="s">
        <v>194</v>
      </c>
      <c r="J554" s="38">
        <v>668</v>
      </c>
      <c r="K554" s="38">
        <v>658</v>
      </c>
      <c r="L554" s="38">
        <v>10</v>
      </c>
    </row>
    <row r="555" spans="1:12" ht="21.75" customHeight="1" x14ac:dyDescent="0.15">
      <c r="A555" s="34" t="s">
        <v>185</v>
      </c>
      <c r="B555" s="41">
        <v>5</v>
      </c>
      <c r="C555" s="35" t="s">
        <v>865</v>
      </c>
      <c r="D555" s="36" t="s">
        <v>866</v>
      </c>
      <c r="E555" s="35" t="s">
        <v>867</v>
      </c>
      <c r="F555" s="35" t="s">
        <v>868</v>
      </c>
      <c r="G555" s="36" t="s">
        <v>869</v>
      </c>
      <c r="H555" s="37" t="s">
        <v>174</v>
      </c>
      <c r="I555" s="34" t="s">
        <v>194</v>
      </c>
      <c r="J555" s="38">
        <v>788</v>
      </c>
      <c r="K555" s="38">
        <v>778</v>
      </c>
      <c r="L555" s="38">
        <v>10</v>
      </c>
    </row>
    <row r="556" spans="1:12" ht="21.75" customHeight="1" x14ac:dyDescent="0.15">
      <c r="A556" s="34" t="s">
        <v>178</v>
      </c>
      <c r="B556" s="41">
        <v>158</v>
      </c>
      <c r="C556" s="35" t="s">
        <v>870</v>
      </c>
      <c r="D556" s="36" t="s">
        <v>871</v>
      </c>
      <c r="E556" s="35" t="s">
        <v>872</v>
      </c>
      <c r="F556" s="35" t="s">
        <v>873</v>
      </c>
      <c r="G556" s="36" t="s">
        <v>874</v>
      </c>
      <c r="H556" s="37" t="s">
        <v>174</v>
      </c>
      <c r="I556" s="34" t="s">
        <v>175</v>
      </c>
      <c r="J556" s="38">
        <v>1977</v>
      </c>
      <c r="K556" s="38">
        <v>1957</v>
      </c>
      <c r="L556" s="38">
        <v>20</v>
      </c>
    </row>
    <row r="557" spans="1:12" ht="21.75" customHeight="1" x14ac:dyDescent="0.15">
      <c r="A557" s="34" t="s">
        <v>178</v>
      </c>
      <c r="B557" s="41">
        <v>158</v>
      </c>
      <c r="C557" s="35" t="s">
        <v>870</v>
      </c>
      <c r="D557" s="36" t="s">
        <v>871</v>
      </c>
      <c r="E557" s="35" t="s">
        <v>872</v>
      </c>
      <c r="F557" s="35" t="s">
        <v>873</v>
      </c>
      <c r="G557" s="36" t="s">
        <v>874</v>
      </c>
      <c r="H557" s="37" t="s">
        <v>176</v>
      </c>
      <c r="I557" s="34" t="s">
        <v>175</v>
      </c>
      <c r="J557" s="38">
        <v>1515</v>
      </c>
      <c r="K557" s="38">
        <v>1495</v>
      </c>
      <c r="L557" s="38">
        <v>20</v>
      </c>
    </row>
    <row r="558" spans="1:12" ht="21.75" customHeight="1" x14ac:dyDescent="0.15">
      <c r="A558" s="34" t="s">
        <v>178</v>
      </c>
      <c r="B558" s="41">
        <v>158</v>
      </c>
      <c r="C558" s="35" t="s">
        <v>870</v>
      </c>
      <c r="D558" s="36" t="s">
        <v>871</v>
      </c>
      <c r="E558" s="35" t="s">
        <v>872</v>
      </c>
      <c r="F558" s="35" t="s">
        <v>873</v>
      </c>
      <c r="G558" s="36" t="s">
        <v>874</v>
      </c>
      <c r="H558" s="37" t="s">
        <v>177</v>
      </c>
      <c r="I558" s="34" t="s">
        <v>175</v>
      </c>
      <c r="J558" s="38">
        <v>1612</v>
      </c>
      <c r="K558" s="38">
        <v>1592</v>
      </c>
      <c r="L558" s="38">
        <v>20</v>
      </c>
    </row>
    <row r="559" spans="1:12" ht="21.75" customHeight="1" x14ac:dyDescent="0.15">
      <c r="A559" s="34" t="s">
        <v>178</v>
      </c>
      <c r="B559" s="41">
        <v>158</v>
      </c>
      <c r="C559" s="35" t="s">
        <v>870</v>
      </c>
      <c r="D559" s="36" t="s">
        <v>871</v>
      </c>
      <c r="E559" s="35" t="s">
        <v>872</v>
      </c>
      <c r="F559" s="35" t="s">
        <v>873</v>
      </c>
      <c r="G559" s="36" t="s">
        <v>874</v>
      </c>
      <c r="H559" s="37" t="s">
        <v>184</v>
      </c>
      <c r="I559" s="34" t="s">
        <v>175</v>
      </c>
      <c r="J559" s="38">
        <v>1201</v>
      </c>
      <c r="K559" s="38">
        <v>1181</v>
      </c>
      <c r="L559" s="38">
        <v>20</v>
      </c>
    </row>
    <row r="560" spans="1:12" ht="21.75" customHeight="1" x14ac:dyDescent="0.15">
      <c r="A560" s="34" t="s">
        <v>170</v>
      </c>
      <c r="B560" s="41">
        <v>187</v>
      </c>
      <c r="C560" s="35" t="s">
        <v>875</v>
      </c>
      <c r="D560" s="36" t="s">
        <v>876</v>
      </c>
      <c r="E560" s="35" t="s">
        <v>25</v>
      </c>
      <c r="F560" s="35" t="s">
        <v>877</v>
      </c>
      <c r="G560" s="36" t="s">
        <v>26</v>
      </c>
      <c r="H560" s="37" t="s">
        <v>176</v>
      </c>
      <c r="I560" s="34" t="s">
        <v>175</v>
      </c>
      <c r="J560" s="38">
        <v>1314</v>
      </c>
      <c r="K560" s="38">
        <v>1294</v>
      </c>
      <c r="L560" s="38">
        <v>20</v>
      </c>
    </row>
    <row r="561" spans="1:12" ht="21.75" customHeight="1" x14ac:dyDescent="0.15">
      <c r="A561" s="34" t="s">
        <v>170</v>
      </c>
      <c r="B561" s="41">
        <v>187</v>
      </c>
      <c r="C561" s="35" t="s">
        <v>875</v>
      </c>
      <c r="D561" s="36" t="s">
        <v>876</v>
      </c>
      <c r="E561" s="35" t="s">
        <v>25</v>
      </c>
      <c r="F561" s="35" t="s">
        <v>877</v>
      </c>
      <c r="G561" s="36" t="s">
        <v>26</v>
      </c>
      <c r="H561" s="37" t="s">
        <v>193</v>
      </c>
      <c r="I561" s="34" t="s">
        <v>175</v>
      </c>
      <c r="J561" s="38">
        <v>1069</v>
      </c>
      <c r="K561" s="38">
        <v>1049</v>
      </c>
      <c r="L561" s="38">
        <v>20</v>
      </c>
    </row>
    <row r="562" spans="1:12" ht="21.75" customHeight="1" x14ac:dyDescent="0.15">
      <c r="A562" s="34" t="s">
        <v>170</v>
      </c>
      <c r="B562" s="41">
        <v>187</v>
      </c>
      <c r="C562" s="35" t="s">
        <v>875</v>
      </c>
      <c r="D562" s="36" t="s">
        <v>876</v>
      </c>
      <c r="E562" s="35" t="s">
        <v>25</v>
      </c>
      <c r="F562" s="35" t="s">
        <v>877</v>
      </c>
      <c r="G562" s="36" t="s">
        <v>26</v>
      </c>
      <c r="H562" s="37" t="s">
        <v>177</v>
      </c>
      <c r="I562" s="34" t="s">
        <v>175</v>
      </c>
      <c r="J562" s="38">
        <v>1634</v>
      </c>
      <c r="K562" s="38">
        <v>1614</v>
      </c>
      <c r="L562" s="38">
        <v>20</v>
      </c>
    </row>
    <row r="563" spans="1:12" ht="21.75" customHeight="1" x14ac:dyDescent="0.15">
      <c r="A563" s="34" t="s">
        <v>170</v>
      </c>
      <c r="B563" s="41">
        <v>187</v>
      </c>
      <c r="C563" s="35" t="s">
        <v>875</v>
      </c>
      <c r="D563" s="36" t="s">
        <v>876</v>
      </c>
      <c r="E563" s="35" t="s">
        <v>25</v>
      </c>
      <c r="F563" s="35" t="s">
        <v>877</v>
      </c>
      <c r="G563" s="36" t="s">
        <v>26</v>
      </c>
      <c r="H563" s="37" t="s">
        <v>184</v>
      </c>
      <c r="I563" s="34" t="s">
        <v>175</v>
      </c>
      <c r="J563" s="38">
        <v>1419</v>
      </c>
      <c r="K563" s="38">
        <v>1399</v>
      </c>
      <c r="L563" s="38">
        <v>20</v>
      </c>
    </row>
    <row r="564" spans="1:12" ht="21.75" customHeight="1" x14ac:dyDescent="0.15">
      <c r="A564" s="34" t="s">
        <v>178</v>
      </c>
      <c r="B564" s="41">
        <v>361</v>
      </c>
      <c r="C564" s="35" t="s">
        <v>878</v>
      </c>
      <c r="D564" s="36" t="s">
        <v>879</v>
      </c>
      <c r="E564" s="35" t="s">
        <v>880</v>
      </c>
      <c r="F564" s="35" t="s">
        <v>881</v>
      </c>
      <c r="G564" s="36" t="s">
        <v>882</v>
      </c>
      <c r="H564" s="37" t="s">
        <v>174</v>
      </c>
      <c r="I564" s="34" t="s">
        <v>191</v>
      </c>
      <c r="J564" s="38">
        <v>934</v>
      </c>
      <c r="K564" s="38">
        <v>924</v>
      </c>
      <c r="L564" s="38">
        <v>10</v>
      </c>
    </row>
    <row r="565" spans="1:12" ht="21.75" customHeight="1" x14ac:dyDescent="0.15">
      <c r="A565" s="34" t="s">
        <v>178</v>
      </c>
      <c r="B565" s="41">
        <v>471</v>
      </c>
      <c r="C565" s="35" t="s">
        <v>883</v>
      </c>
      <c r="D565" s="36" t="s">
        <v>884</v>
      </c>
      <c r="E565" s="35" t="s">
        <v>885</v>
      </c>
      <c r="F565" s="35" t="s">
        <v>886</v>
      </c>
      <c r="G565" s="36" t="s">
        <v>887</v>
      </c>
      <c r="H565" s="37" t="s">
        <v>174</v>
      </c>
      <c r="I565" s="34" t="s">
        <v>175</v>
      </c>
      <c r="J565" s="38">
        <v>1136</v>
      </c>
      <c r="K565" s="38">
        <v>1126</v>
      </c>
      <c r="L565" s="38">
        <v>10</v>
      </c>
    </row>
    <row r="566" spans="1:12" ht="21.75" customHeight="1" x14ac:dyDescent="0.15">
      <c r="A566" s="34" t="s">
        <v>178</v>
      </c>
      <c r="B566" s="41">
        <v>471</v>
      </c>
      <c r="C566" s="35" t="s">
        <v>883</v>
      </c>
      <c r="D566" s="36" t="s">
        <v>884</v>
      </c>
      <c r="E566" s="35" t="s">
        <v>885</v>
      </c>
      <c r="F566" s="35" t="s">
        <v>886</v>
      </c>
      <c r="G566" s="36" t="s">
        <v>887</v>
      </c>
      <c r="H566" s="37" t="s">
        <v>176</v>
      </c>
      <c r="I566" s="34" t="s">
        <v>175</v>
      </c>
      <c r="J566" s="38">
        <v>993</v>
      </c>
      <c r="K566" s="38">
        <v>983</v>
      </c>
      <c r="L566" s="38">
        <v>10</v>
      </c>
    </row>
    <row r="567" spans="1:12" ht="21.75" customHeight="1" x14ac:dyDescent="0.15">
      <c r="A567" s="34" t="s">
        <v>178</v>
      </c>
      <c r="B567" s="41">
        <v>133</v>
      </c>
      <c r="C567" s="35" t="s">
        <v>888</v>
      </c>
      <c r="D567" s="36" t="s">
        <v>889</v>
      </c>
      <c r="E567" s="35" t="s">
        <v>890</v>
      </c>
      <c r="F567" s="35" t="s">
        <v>891</v>
      </c>
      <c r="G567" s="36" t="s">
        <v>892</v>
      </c>
      <c r="H567" s="37" t="s">
        <v>182</v>
      </c>
      <c r="I567" s="34" t="s">
        <v>191</v>
      </c>
      <c r="J567" s="38">
        <v>838</v>
      </c>
      <c r="K567" s="38">
        <v>838</v>
      </c>
      <c r="L567" s="38">
        <v>0</v>
      </c>
    </row>
    <row r="568" spans="1:12" ht="21.75" customHeight="1" x14ac:dyDescent="0.15">
      <c r="A568" s="34" t="s">
        <v>178</v>
      </c>
      <c r="B568" s="41">
        <v>133</v>
      </c>
      <c r="C568" s="35" t="s">
        <v>888</v>
      </c>
      <c r="D568" s="36" t="s">
        <v>889</v>
      </c>
      <c r="E568" s="35" t="s">
        <v>890</v>
      </c>
      <c r="F568" s="35" t="s">
        <v>891</v>
      </c>
      <c r="G568" s="36" t="s">
        <v>892</v>
      </c>
      <c r="H568" s="37" t="s">
        <v>192</v>
      </c>
      <c r="I568" s="34" t="s">
        <v>191</v>
      </c>
      <c r="J568" s="38">
        <v>799</v>
      </c>
      <c r="K568" s="38">
        <v>799</v>
      </c>
      <c r="L568" s="38">
        <v>0</v>
      </c>
    </row>
    <row r="569" spans="1:12" ht="21.75" customHeight="1" x14ac:dyDescent="0.15">
      <c r="A569" s="34" t="s">
        <v>178</v>
      </c>
      <c r="B569" s="41">
        <v>133</v>
      </c>
      <c r="C569" s="35" t="s">
        <v>888</v>
      </c>
      <c r="D569" s="36" t="s">
        <v>889</v>
      </c>
      <c r="E569" s="35" t="s">
        <v>890</v>
      </c>
      <c r="F569" s="35" t="s">
        <v>891</v>
      </c>
      <c r="G569" s="36" t="s">
        <v>892</v>
      </c>
      <c r="H569" s="37" t="s">
        <v>174</v>
      </c>
      <c r="I569" s="34" t="s">
        <v>191</v>
      </c>
      <c r="J569" s="38">
        <v>867</v>
      </c>
      <c r="K569" s="38">
        <v>867</v>
      </c>
      <c r="L569" s="38">
        <v>0</v>
      </c>
    </row>
    <row r="570" spans="1:12" ht="21.75" customHeight="1" x14ac:dyDescent="0.15">
      <c r="A570" s="34" t="s">
        <v>178</v>
      </c>
      <c r="B570" s="41">
        <v>133</v>
      </c>
      <c r="C570" s="35" t="s">
        <v>888</v>
      </c>
      <c r="D570" s="36" t="s">
        <v>889</v>
      </c>
      <c r="E570" s="35" t="s">
        <v>890</v>
      </c>
      <c r="F570" s="35" t="s">
        <v>891</v>
      </c>
      <c r="G570" s="36" t="s">
        <v>892</v>
      </c>
      <c r="H570" s="37" t="s">
        <v>176</v>
      </c>
      <c r="I570" s="34" t="s">
        <v>175</v>
      </c>
      <c r="J570" s="38">
        <v>928</v>
      </c>
      <c r="K570" s="38">
        <v>928</v>
      </c>
      <c r="L570" s="38">
        <v>0</v>
      </c>
    </row>
    <row r="571" spans="1:12" ht="21.75" customHeight="1" x14ac:dyDescent="0.15">
      <c r="A571" s="34" t="s">
        <v>178</v>
      </c>
      <c r="B571" s="41">
        <v>133</v>
      </c>
      <c r="C571" s="35" t="s">
        <v>888</v>
      </c>
      <c r="D571" s="36" t="s">
        <v>889</v>
      </c>
      <c r="E571" s="35" t="s">
        <v>890</v>
      </c>
      <c r="F571" s="35" t="s">
        <v>891</v>
      </c>
      <c r="G571" s="36" t="s">
        <v>892</v>
      </c>
      <c r="H571" s="37" t="s">
        <v>183</v>
      </c>
      <c r="I571" s="34" t="s">
        <v>191</v>
      </c>
      <c r="J571" s="38">
        <v>768</v>
      </c>
      <c r="K571" s="38">
        <v>768</v>
      </c>
      <c r="L571" s="38">
        <v>0</v>
      </c>
    </row>
    <row r="572" spans="1:12" ht="21.75" customHeight="1" x14ac:dyDescent="0.15">
      <c r="A572" s="34" t="s">
        <v>178</v>
      </c>
      <c r="B572" s="41">
        <v>133</v>
      </c>
      <c r="C572" s="35" t="s">
        <v>888</v>
      </c>
      <c r="D572" s="36" t="s">
        <v>889</v>
      </c>
      <c r="E572" s="35" t="s">
        <v>890</v>
      </c>
      <c r="F572" s="35" t="s">
        <v>891</v>
      </c>
      <c r="G572" s="36" t="s">
        <v>892</v>
      </c>
      <c r="H572" s="37" t="s">
        <v>193</v>
      </c>
      <c r="I572" s="34" t="s">
        <v>191</v>
      </c>
      <c r="J572" s="38">
        <v>840</v>
      </c>
      <c r="K572" s="38">
        <v>840</v>
      </c>
      <c r="L572" s="38">
        <v>0</v>
      </c>
    </row>
    <row r="573" spans="1:12" ht="21.75" customHeight="1" x14ac:dyDescent="0.15">
      <c r="A573" s="34" t="s">
        <v>178</v>
      </c>
      <c r="B573" s="41">
        <v>133</v>
      </c>
      <c r="C573" s="35" t="s">
        <v>888</v>
      </c>
      <c r="D573" s="36" t="s">
        <v>889</v>
      </c>
      <c r="E573" s="35" t="s">
        <v>890</v>
      </c>
      <c r="F573" s="35" t="s">
        <v>891</v>
      </c>
      <c r="G573" s="36" t="s">
        <v>892</v>
      </c>
      <c r="H573" s="37" t="s">
        <v>177</v>
      </c>
      <c r="I573" s="34" t="s">
        <v>175</v>
      </c>
      <c r="J573" s="38">
        <v>1018</v>
      </c>
      <c r="K573" s="38">
        <v>1018</v>
      </c>
      <c r="L573" s="38">
        <v>0</v>
      </c>
    </row>
    <row r="574" spans="1:12" ht="21.75" customHeight="1" x14ac:dyDescent="0.15">
      <c r="A574" s="34" t="s">
        <v>178</v>
      </c>
      <c r="B574" s="41">
        <v>234</v>
      </c>
      <c r="C574" s="35" t="s">
        <v>893</v>
      </c>
      <c r="D574" s="36" t="s">
        <v>894</v>
      </c>
      <c r="E574" s="35" t="s">
        <v>32</v>
      </c>
      <c r="F574" s="35" t="s">
        <v>895</v>
      </c>
      <c r="G574" s="36" t="s">
        <v>33</v>
      </c>
      <c r="H574" s="37" t="s">
        <v>174</v>
      </c>
      <c r="I574" s="34" t="s">
        <v>175</v>
      </c>
      <c r="J574" s="38">
        <v>1277</v>
      </c>
      <c r="K574" s="38">
        <v>1232</v>
      </c>
      <c r="L574" s="38">
        <v>45</v>
      </c>
    </row>
    <row r="575" spans="1:12" ht="21.75" customHeight="1" x14ac:dyDescent="0.15">
      <c r="A575" s="34" t="s">
        <v>178</v>
      </c>
      <c r="B575" s="41">
        <v>234</v>
      </c>
      <c r="C575" s="35" t="s">
        <v>893</v>
      </c>
      <c r="D575" s="36" t="s">
        <v>894</v>
      </c>
      <c r="E575" s="35" t="s">
        <v>32</v>
      </c>
      <c r="F575" s="35" t="s">
        <v>895</v>
      </c>
      <c r="G575" s="36" t="s">
        <v>33</v>
      </c>
      <c r="H575" s="37" t="s">
        <v>176</v>
      </c>
      <c r="I575" s="34" t="s">
        <v>175</v>
      </c>
      <c r="J575" s="38">
        <v>1260</v>
      </c>
      <c r="K575" s="38">
        <v>1215</v>
      </c>
      <c r="L575" s="38">
        <v>45</v>
      </c>
    </row>
    <row r="576" spans="1:12" ht="21.75" customHeight="1" x14ac:dyDescent="0.15">
      <c r="A576" s="34" t="s">
        <v>178</v>
      </c>
      <c r="B576" s="41">
        <v>234</v>
      </c>
      <c r="C576" s="35" t="s">
        <v>893</v>
      </c>
      <c r="D576" s="36" t="s">
        <v>894</v>
      </c>
      <c r="E576" s="35" t="s">
        <v>32</v>
      </c>
      <c r="F576" s="35" t="s">
        <v>895</v>
      </c>
      <c r="G576" s="36" t="s">
        <v>33</v>
      </c>
      <c r="H576" s="37" t="s">
        <v>177</v>
      </c>
      <c r="I576" s="34" t="s">
        <v>175</v>
      </c>
      <c r="J576" s="38">
        <v>952</v>
      </c>
      <c r="K576" s="38">
        <v>907</v>
      </c>
      <c r="L576" s="38">
        <v>45</v>
      </c>
    </row>
    <row r="577" spans="1:12" ht="21.75" customHeight="1" x14ac:dyDescent="0.15">
      <c r="A577" s="34" t="s">
        <v>178</v>
      </c>
      <c r="B577" s="41">
        <v>234</v>
      </c>
      <c r="C577" s="35" t="s">
        <v>893</v>
      </c>
      <c r="D577" s="36" t="s">
        <v>894</v>
      </c>
      <c r="E577" s="35" t="s">
        <v>32</v>
      </c>
      <c r="F577" s="35" t="s">
        <v>895</v>
      </c>
      <c r="G577" s="36" t="s">
        <v>33</v>
      </c>
      <c r="H577" s="37" t="s">
        <v>184</v>
      </c>
      <c r="I577" s="34" t="s">
        <v>175</v>
      </c>
      <c r="J577" s="38">
        <v>913</v>
      </c>
      <c r="K577" s="38">
        <v>868</v>
      </c>
      <c r="L577" s="38">
        <v>45</v>
      </c>
    </row>
    <row r="578" spans="1:12" ht="21.75" customHeight="1" x14ac:dyDescent="0.15">
      <c r="A578" s="34" t="s">
        <v>178</v>
      </c>
      <c r="B578" s="41">
        <v>110</v>
      </c>
      <c r="C578" s="35" t="s">
        <v>896</v>
      </c>
      <c r="D578" s="36" t="s">
        <v>897</v>
      </c>
      <c r="E578" s="35" t="s">
        <v>898</v>
      </c>
      <c r="F578" s="35" t="s">
        <v>899</v>
      </c>
      <c r="G578" s="36" t="s">
        <v>900</v>
      </c>
      <c r="H578" s="37" t="s">
        <v>182</v>
      </c>
      <c r="I578" s="34" t="s">
        <v>175</v>
      </c>
      <c r="J578" s="38">
        <v>1288</v>
      </c>
      <c r="K578" s="38">
        <v>1278</v>
      </c>
      <c r="L578" s="38">
        <v>10</v>
      </c>
    </row>
    <row r="579" spans="1:12" ht="21.75" customHeight="1" x14ac:dyDescent="0.15">
      <c r="A579" s="34" t="s">
        <v>178</v>
      </c>
      <c r="B579" s="41">
        <v>110</v>
      </c>
      <c r="C579" s="35" t="s">
        <v>896</v>
      </c>
      <c r="D579" s="36" t="s">
        <v>897</v>
      </c>
      <c r="E579" s="35" t="s">
        <v>898</v>
      </c>
      <c r="F579" s="35" t="s">
        <v>899</v>
      </c>
      <c r="G579" s="36" t="s">
        <v>900</v>
      </c>
      <c r="H579" s="37" t="s">
        <v>192</v>
      </c>
      <c r="I579" s="34" t="s">
        <v>175</v>
      </c>
      <c r="J579" s="38">
        <v>1453</v>
      </c>
      <c r="K579" s="38">
        <v>1443</v>
      </c>
      <c r="L579" s="38">
        <v>10</v>
      </c>
    </row>
    <row r="580" spans="1:12" ht="21.75" customHeight="1" x14ac:dyDescent="0.15">
      <c r="A580" s="34" t="s">
        <v>178</v>
      </c>
      <c r="B580" s="41">
        <v>110</v>
      </c>
      <c r="C580" s="35" t="s">
        <v>896</v>
      </c>
      <c r="D580" s="36" t="s">
        <v>897</v>
      </c>
      <c r="E580" s="35" t="s">
        <v>898</v>
      </c>
      <c r="F580" s="35" t="s">
        <v>899</v>
      </c>
      <c r="G580" s="36" t="s">
        <v>900</v>
      </c>
      <c r="H580" s="37" t="s">
        <v>183</v>
      </c>
      <c r="I580" s="34" t="s">
        <v>175</v>
      </c>
      <c r="J580" s="38">
        <v>927</v>
      </c>
      <c r="K580" s="38">
        <v>917</v>
      </c>
      <c r="L580" s="38">
        <v>10</v>
      </c>
    </row>
    <row r="581" spans="1:12" ht="21.75" customHeight="1" x14ac:dyDescent="0.15">
      <c r="A581" s="34" t="s">
        <v>178</v>
      </c>
      <c r="B581" s="41">
        <v>110</v>
      </c>
      <c r="C581" s="35" t="s">
        <v>896</v>
      </c>
      <c r="D581" s="36" t="s">
        <v>897</v>
      </c>
      <c r="E581" s="35" t="s">
        <v>898</v>
      </c>
      <c r="F581" s="35" t="s">
        <v>899</v>
      </c>
      <c r="G581" s="36" t="s">
        <v>900</v>
      </c>
      <c r="H581" s="37" t="s">
        <v>193</v>
      </c>
      <c r="I581" s="34" t="s">
        <v>191</v>
      </c>
      <c r="J581" s="38">
        <v>854</v>
      </c>
      <c r="K581" s="38">
        <v>844</v>
      </c>
      <c r="L581" s="38">
        <v>10</v>
      </c>
    </row>
    <row r="582" spans="1:12" ht="21.75" customHeight="1" x14ac:dyDescent="0.15">
      <c r="A582" s="34" t="s">
        <v>178</v>
      </c>
      <c r="B582" s="41">
        <v>110</v>
      </c>
      <c r="C582" s="35" t="s">
        <v>896</v>
      </c>
      <c r="D582" s="36" t="s">
        <v>897</v>
      </c>
      <c r="E582" s="35" t="s">
        <v>898</v>
      </c>
      <c r="F582" s="35" t="s">
        <v>899</v>
      </c>
      <c r="G582" s="36" t="s">
        <v>900</v>
      </c>
      <c r="H582" s="37" t="s">
        <v>195</v>
      </c>
      <c r="I582" s="34" t="s">
        <v>175</v>
      </c>
      <c r="J582" s="38">
        <v>855</v>
      </c>
      <c r="K582" s="38">
        <v>845</v>
      </c>
      <c r="L582" s="38">
        <v>10</v>
      </c>
    </row>
    <row r="583" spans="1:12" ht="21.75" customHeight="1" x14ac:dyDescent="0.15">
      <c r="A583" s="34" t="s">
        <v>178</v>
      </c>
      <c r="B583" s="41">
        <v>110</v>
      </c>
      <c r="C583" s="35" t="s">
        <v>896</v>
      </c>
      <c r="D583" s="36" t="s">
        <v>897</v>
      </c>
      <c r="E583" s="35" t="s">
        <v>898</v>
      </c>
      <c r="F583" s="35" t="s">
        <v>899</v>
      </c>
      <c r="G583" s="36" t="s">
        <v>900</v>
      </c>
      <c r="H583" s="37" t="s">
        <v>184</v>
      </c>
      <c r="I583" s="34" t="s">
        <v>175</v>
      </c>
      <c r="J583" s="38">
        <v>848</v>
      </c>
      <c r="K583" s="38">
        <v>838</v>
      </c>
      <c r="L583" s="38">
        <v>10</v>
      </c>
    </row>
    <row r="584" spans="1:12" ht="21.75" customHeight="1" x14ac:dyDescent="0.15">
      <c r="A584" s="34" t="s">
        <v>170</v>
      </c>
      <c r="B584" s="41">
        <v>108</v>
      </c>
      <c r="C584" s="35" t="s">
        <v>901</v>
      </c>
      <c r="D584" s="36" t="s">
        <v>902</v>
      </c>
      <c r="E584" s="35" t="s">
        <v>903</v>
      </c>
      <c r="F584" s="35" t="s">
        <v>904</v>
      </c>
      <c r="G584" s="36" t="s">
        <v>905</v>
      </c>
      <c r="H584" s="37" t="s">
        <v>182</v>
      </c>
      <c r="I584" s="34" t="s">
        <v>175</v>
      </c>
      <c r="J584" s="38">
        <v>1384</v>
      </c>
      <c r="K584" s="38">
        <v>1354</v>
      </c>
      <c r="L584" s="38">
        <v>30</v>
      </c>
    </row>
    <row r="585" spans="1:12" ht="21.75" customHeight="1" x14ac:dyDescent="0.15">
      <c r="A585" s="34" t="s">
        <v>170</v>
      </c>
      <c r="B585" s="41">
        <v>108</v>
      </c>
      <c r="C585" s="35" t="s">
        <v>901</v>
      </c>
      <c r="D585" s="36" t="s">
        <v>902</v>
      </c>
      <c r="E585" s="35" t="s">
        <v>903</v>
      </c>
      <c r="F585" s="35" t="s">
        <v>904</v>
      </c>
      <c r="G585" s="36" t="s">
        <v>905</v>
      </c>
      <c r="H585" s="37" t="s">
        <v>174</v>
      </c>
      <c r="I585" s="34" t="s">
        <v>175</v>
      </c>
      <c r="J585" s="38">
        <v>1288</v>
      </c>
      <c r="K585" s="38">
        <v>1258</v>
      </c>
      <c r="L585" s="38">
        <v>30</v>
      </c>
    </row>
    <row r="586" spans="1:12" ht="21.75" customHeight="1" x14ac:dyDescent="0.15">
      <c r="A586" s="34" t="s">
        <v>170</v>
      </c>
      <c r="B586" s="41">
        <v>108</v>
      </c>
      <c r="C586" s="35" t="s">
        <v>901</v>
      </c>
      <c r="D586" s="36" t="s">
        <v>902</v>
      </c>
      <c r="E586" s="35" t="s">
        <v>903</v>
      </c>
      <c r="F586" s="35" t="s">
        <v>904</v>
      </c>
      <c r="G586" s="36" t="s">
        <v>905</v>
      </c>
      <c r="H586" s="37" t="s">
        <v>176</v>
      </c>
      <c r="I586" s="34" t="s">
        <v>175</v>
      </c>
      <c r="J586" s="38">
        <v>1331</v>
      </c>
      <c r="K586" s="38">
        <v>1301</v>
      </c>
      <c r="L586" s="38">
        <v>30</v>
      </c>
    </row>
    <row r="587" spans="1:12" ht="21.75" customHeight="1" x14ac:dyDescent="0.15">
      <c r="A587" s="34" t="s">
        <v>170</v>
      </c>
      <c r="B587" s="41">
        <v>108</v>
      </c>
      <c r="C587" s="35" t="s">
        <v>901</v>
      </c>
      <c r="D587" s="36" t="s">
        <v>902</v>
      </c>
      <c r="E587" s="35" t="s">
        <v>903</v>
      </c>
      <c r="F587" s="35" t="s">
        <v>904</v>
      </c>
      <c r="G587" s="36" t="s">
        <v>905</v>
      </c>
      <c r="H587" s="37" t="s">
        <v>177</v>
      </c>
      <c r="I587" s="34" t="s">
        <v>175</v>
      </c>
      <c r="J587" s="38">
        <v>1392</v>
      </c>
      <c r="K587" s="38">
        <v>1362</v>
      </c>
      <c r="L587" s="38">
        <v>30</v>
      </c>
    </row>
    <row r="588" spans="1:12" ht="21.75" customHeight="1" x14ac:dyDescent="0.15">
      <c r="A588" s="34" t="s">
        <v>170</v>
      </c>
      <c r="B588" s="41">
        <v>108</v>
      </c>
      <c r="C588" s="35" t="s">
        <v>901</v>
      </c>
      <c r="D588" s="36" t="s">
        <v>902</v>
      </c>
      <c r="E588" s="35" t="s">
        <v>903</v>
      </c>
      <c r="F588" s="35" t="s">
        <v>904</v>
      </c>
      <c r="G588" s="36" t="s">
        <v>905</v>
      </c>
      <c r="H588" s="37" t="s">
        <v>184</v>
      </c>
      <c r="I588" s="34" t="s">
        <v>175</v>
      </c>
      <c r="J588" s="38">
        <v>1438</v>
      </c>
      <c r="K588" s="38">
        <v>1408</v>
      </c>
      <c r="L588" s="38">
        <v>30</v>
      </c>
    </row>
    <row r="589" spans="1:12" ht="21.75" customHeight="1" x14ac:dyDescent="0.15">
      <c r="A589" s="34" t="s">
        <v>185</v>
      </c>
      <c r="B589" s="41">
        <v>37</v>
      </c>
      <c r="C589" s="35" t="s">
        <v>906</v>
      </c>
      <c r="D589" s="36" t="s">
        <v>907</v>
      </c>
      <c r="E589" s="35" t="s">
        <v>908</v>
      </c>
      <c r="F589" s="35" t="s">
        <v>909</v>
      </c>
      <c r="G589" s="36" t="s">
        <v>910</v>
      </c>
      <c r="H589" s="37" t="s">
        <v>182</v>
      </c>
      <c r="I589" s="34" t="s">
        <v>191</v>
      </c>
      <c r="J589" s="38">
        <v>812</v>
      </c>
      <c r="K589" s="38">
        <v>802</v>
      </c>
      <c r="L589" s="38">
        <v>10</v>
      </c>
    </row>
    <row r="590" spans="1:12" ht="21.75" customHeight="1" x14ac:dyDescent="0.15">
      <c r="A590" s="34" t="s">
        <v>185</v>
      </c>
      <c r="B590" s="41">
        <v>37</v>
      </c>
      <c r="C590" s="35" t="s">
        <v>906</v>
      </c>
      <c r="D590" s="36" t="s">
        <v>907</v>
      </c>
      <c r="E590" s="35" t="s">
        <v>908</v>
      </c>
      <c r="F590" s="35" t="s">
        <v>909</v>
      </c>
      <c r="G590" s="36" t="s">
        <v>910</v>
      </c>
      <c r="H590" s="37" t="s">
        <v>176</v>
      </c>
      <c r="I590" s="34" t="s">
        <v>194</v>
      </c>
      <c r="J590" s="38">
        <v>632</v>
      </c>
      <c r="K590" s="38">
        <v>622</v>
      </c>
      <c r="L590" s="38">
        <v>10</v>
      </c>
    </row>
    <row r="591" spans="1:12" ht="21.75" customHeight="1" x14ac:dyDescent="0.15">
      <c r="A591" s="34" t="s">
        <v>185</v>
      </c>
      <c r="B591" s="41">
        <v>37</v>
      </c>
      <c r="C591" s="35" t="s">
        <v>906</v>
      </c>
      <c r="D591" s="36" t="s">
        <v>907</v>
      </c>
      <c r="E591" s="35" t="s">
        <v>908</v>
      </c>
      <c r="F591" s="35" t="s">
        <v>909</v>
      </c>
      <c r="G591" s="36" t="s">
        <v>910</v>
      </c>
      <c r="H591" s="37" t="s">
        <v>183</v>
      </c>
      <c r="I591" s="34" t="s">
        <v>191</v>
      </c>
      <c r="J591" s="38">
        <v>780</v>
      </c>
      <c r="K591" s="38">
        <v>770</v>
      </c>
      <c r="L591" s="38">
        <v>10</v>
      </c>
    </row>
    <row r="592" spans="1:12" ht="21.75" customHeight="1" x14ac:dyDescent="0.15">
      <c r="A592" s="34" t="s">
        <v>185</v>
      </c>
      <c r="B592" s="41">
        <v>3</v>
      </c>
      <c r="C592" s="35" t="s">
        <v>911</v>
      </c>
      <c r="D592" s="36" t="s">
        <v>912</v>
      </c>
      <c r="E592" s="35" t="s">
        <v>913</v>
      </c>
      <c r="F592" s="35" t="s">
        <v>914</v>
      </c>
      <c r="G592" s="36" t="s">
        <v>915</v>
      </c>
      <c r="H592" s="37" t="s">
        <v>182</v>
      </c>
      <c r="I592" s="34" t="s">
        <v>191</v>
      </c>
      <c r="J592" s="38">
        <v>710</v>
      </c>
      <c r="K592" s="38">
        <v>692</v>
      </c>
      <c r="L592" s="38">
        <v>18</v>
      </c>
    </row>
    <row r="593" spans="1:12" ht="21.75" customHeight="1" x14ac:dyDescent="0.15">
      <c r="A593" s="34" t="s">
        <v>185</v>
      </c>
      <c r="B593" s="41">
        <v>3</v>
      </c>
      <c r="C593" s="35" t="s">
        <v>911</v>
      </c>
      <c r="D593" s="36" t="s">
        <v>912</v>
      </c>
      <c r="E593" s="35" t="s">
        <v>913</v>
      </c>
      <c r="F593" s="35" t="s">
        <v>914</v>
      </c>
      <c r="G593" s="36" t="s">
        <v>915</v>
      </c>
      <c r="H593" s="37" t="s">
        <v>176</v>
      </c>
      <c r="I593" s="34" t="s">
        <v>191</v>
      </c>
      <c r="J593" s="38">
        <v>796</v>
      </c>
      <c r="K593" s="38">
        <v>778</v>
      </c>
      <c r="L593" s="38">
        <v>18</v>
      </c>
    </row>
    <row r="594" spans="1:12" ht="21.75" customHeight="1" x14ac:dyDescent="0.15">
      <c r="A594" s="34" t="s">
        <v>185</v>
      </c>
      <c r="B594" s="41">
        <v>17</v>
      </c>
      <c r="C594" s="35" t="s">
        <v>916</v>
      </c>
      <c r="D594" s="36" t="s">
        <v>917</v>
      </c>
      <c r="E594" s="35" t="s">
        <v>918</v>
      </c>
      <c r="F594" s="35" t="s">
        <v>919</v>
      </c>
      <c r="G594" s="36" t="s">
        <v>920</v>
      </c>
      <c r="H594" s="37" t="s">
        <v>182</v>
      </c>
      <c r="I594" s="34" t="s">
        <v>175</v>
      </c>
      <c r="J594" s="38">
        <v>1292</v>
      </c>
      <c r="K594" s="38">
        <v>1202</v>
      </c>
      <c r="L594" s="38">
        <v>90</v>
      </c>
    </row>
    <row r="595" spans="1:12" ht="21.75" customHeight="1" x14ac:dyDescent="0.15">
      <c r="A595" s="34" t="s">
        <v>185</v>
      </c>
      <c r="B595" s="41">
        <v>17</v>
      </c>
      <c r="C595" s="35" t="s">
        <v>916</v>
      </c>
      <c r="D595" s="36" t="s">
        <v>917</v>
      </c>
      <c r="E595" s="35" t="s">
        <v>918</v>
      </c>
      <c r="F595" s="35" t="s">
        <v>919</v>
      </c>
      <c r="G595" s="36" t="s">
        <v>920</v>
      </c>
      <c r="H595" s="37" t="s">
        <v>192</v>
      </c>
      <c r="I595" s="34" t="s">
        <v>175</v>
      </c>
      <c r="J595" s="38">
        <v>1325</v>
      </c>
      <c r="K595" s="38">
        <v>1235</v>
      </c>
      <c r="L595" s="38">
        <v>90</v>
      </c>
    </row>
    <row r="596" spans="1:12" ht="21.75" customHeight="1" x14ac:dyDescent="0.15">
      <c r="A596" s="34" t="s">
        <v>185</v>
      </c>
      <c r="B596" s="41">
        <v>17</v>
      </c>
      <c r="C596" s="35" t="s">
        <v>916</v>
      </c>
      <c r="D596" s="36" t="s">
        <v>917</v>
      </c>
      <c r="E596" s="35" t="s">
        <v>918</v>
      </c>
      <c r="F596" s="35" t="s">
        <v>919</v>
      </c>
      <c r="G596" s="36" t="s">
        <v>920</v>
      </c>
      <c r="H596" s="37" t="s">
        <v>176</v>
      </c>
      <c r="I596" s="34" t="s">
        <v>175</v>
      </c>
      <c r="J596" s="38">
        <v>983</v>
      </c>
      <c r="K596" s="38">
        <v>893</v>
      </c>
      <c r="L596" s="38">
        <v>90</v>
      </c>
    </row>
    <row r="597" spans="1:12" ht="21.75" customHeight="1" x14ac:dyDescent="0.15">
      <c r="A597" s="34" t="s">
        <v>185</v>
      </c>
      <c r="B597" s="41">
        <v>17</v>
      </c>
      <c r="C597" s="35" t="s">
        <v>916</v>
      </c>
      <c r="D597" s="36" t="s">
        <v>917</v>
      </c>
      <c r="E597" s="35" t="s">
        <v>918</v>
      </c>
      <c r="F597" s="35" t="s">
        <v>919</v>
      </c>
      <c r="G597" s="36" t="s">
        <v>920</v>
      </c>
      <c r="H597" s="37" t="s">
        <v>183</v>
      </c>
      <c r="I597" s="34" t="s">
        <v>175</v>
      </c>
      <c r="J597" s="38">
        <v>1198</v>
      </c>
      <c r="K597" s="38">
        <v>1108</v>
      </c>
      <c r="L597" s="38">
        <v>90</v>
      </c>
    </row>
    <row r="598" spans="1:12" ht="21.75" customHeight="1" x14ac:dyDescent="0.15">
      <c r="A598" s="34" t="s">
        <v>185</v>
      </c>
      <c r="B598" s="41">
        <v>17</v>
      </c>
      <c r="C598" s="35" t="s">
        <v>916</v>
      </c>
      <c r="D598" s="36" t="s">
        <v>917</v>
      </c>
      <c r="E598" s="35" t="s">
        <v>918</v>
      </c>
      <c r="F598" s="35" t="s">
        <v>919</v>
      </c>
      <c r="G598" s="36" t="s">
        <v>920</v>
      </c>
      <c r="H598" s="37" t="s">
        <v>184</v>
      </c>
      <c r="I598" s="34" t="s">
        <v>175</v>
      </c>
      <c r="J598" s="38">
        <v>907</v>
      </c>
      <c r="K598" s="38">
        <v>817</v>
      </c>
      <c r="L598" s="38">
        <v>90</v>
      </c>
    </row>
    <row r="599" spans="1:12" ht="21.75" customHeight="1" x14ac:dyDescent="0.15">
      <c r="A599" s="34" t="s">
        <v>178</v>
      </c>
      <c r="B599" s="41">
        <v>393</v>
      </c>
      <c r="C599" s="35" t="s">
        <v>921</v>
      </c>
      <c r="D599" s="36" t="s">
        <v>922</v>
      </c>
      <c r="E599" s="35" t="s">
        <v>923</v>
      </c>
      <c r="F599" s="35" t="s">
        <v>924</v>
      </c>
      <c r="G599" s="36" t="s">
        <v>925</v>
      </c>
      <c r="H599" s="37" t="s">
        <v>174</v>
      </c>
      <c r="I599" s="34" t="s">
        <v>194</v>
      </c>
      <c r="J599" s="38">
        <v>692</v>
      </c>
      <c r="K599" s="38">
        <v>692</v>
      </c>
      <c r="L599" s="38">
        <v>0</v>
      </c>
    </row>
    <row r="600" spans="1:12" ht="21.75" customHeight="1" x14ac:dyDescent="0.15">
      <c r="A600" s="34" t="s">
        <v>170</v>
      </c>
      <c r="B600" s="41">
        <v>464</v>
      </c>
      <c r="C600" s="35" t="s">
        <v>926</v>
      </c>
      <c r="D600" s="36" t="s">
        <v>927</v>
      </c>
      <c r="E600" s="35" t="s">
        <v>928</v>
      </c>
      <c r="F600" s="35" t="s">
        <v>929</v>
      </c>
      <c r="G600" s="36" t="s">
        <v>930</v>
      </c>
      <c r="H600" s="37" t="s">
        <v>182</v>
      </c>
      <c r="I600" s="34" t="s">
        <v>191</v>
      </c>
      <c r="J600" s="38">
        <v>834</v>
      </c>
      <c r="K600" s="38">
        <v>824</v>
      </c>
      <c r="L600" s="38">
        <v>10</v>
      </c>
    </row>
    <row r="601" spans="1:12" ht="21.75" customHeight="1" x14ac:dyDescent="0.15">
      <c r="A601" s="34" t="s">
        <v>170</v>
      </c>
      <c r="B601" s="41">
        <v>464</v>
      </c>
      <c r="C601" s="35" t="s">
        <v>926</v>
      </c>
      <c r="D601" s="36" t="s">
        <v>927</v>
      </c>
      <c r="E601" s="35" t="s">
        <v>928</v>
      </c>
      <c r="F601" s="35" t="s">
        <v>929</v>
      </c>
      <c r="G601" s="36" t="s">
        <v>930</v>
      </c>
      <c r="H601" s="37" t="s">
        <v>176</v>
      </c>
      <c r="I601" s="34" t="s">
        <v>191</v>
      </c>
      <c r="J601" s="38">
        <v>726</v>
      </c>
      <c r="K601" s="38">
        <v>716</v>
      </c>
      <c r="L601" s="38">
        <v>10</v>
      </c>
    </row>
    <row r="602" spans="1:12" ht="21.75" customHeight="1" x14ac:dyDescent="0.15">
      <c r="A602" s="34" t="s">
        <v>170</v>
      </c>
      <c r="B602" s="41">
        <v>464</v>
      </c>
      <c r="C602" s="35" t="s">
        <v>926</v>
      </c>
      <c r="D602" s="36" t="s">
        <v>927</v>
      </c>
      <c r="E602" s="35" t="s">
        <v>928</v>
      </c>
      <c r="F602" s="35" t="s">
        <v>929</v>
      </c>
      <c r="G602" s="36" t="s">
        <v>930</v>
      </c>
      <c r="H602" s="37" t="s">
        <v>184</v>
      </c>
      <c r="I602" s="34" t="s">
        <v>175</v>
      </c>
      <c r="J602" s="38">
        <v>1064</v>
      </c>
      <c r="K602" s="38">
        <v>1054</v>
      </c>
      <c r="L602" s="38">
        <v>10</v>
      </c>
    </row>
    <row r="603" spans="1:12" ht="21.75" customHeight="1" x14ac:dyDescent="0.15">
      <c r="A603" s="34" t="s">
        <v>178</v>
      </c>
      <c r="B603" s="41">
        <v>75</v>
      </c>
      <c r="C603" s="35" t="s">
        <v>931</v>
      </c>
      <c r="D603" s="36" t="s">
        <v>932</v>
      </c>
      <c r="E603" s="35" t="s">
        <v>933</v>
      </c>
      <c r="F603" s="35" t="s">
        <v>934</v>
      </c>
      <c r="G603" s="36" t="s">
        <v>935</v>
      </c>
      <c r="H603" s="37" t="s">
        <v>174</v>
      </c>
      <c r="I603" s="34" t="s">
        <v>194</v>
      </c>
      <c r="J603" s="38">
        <v>749</v>
      </c>
      <c r="K603" s="38">
        <v>739</v>
      </c>
      <c r="L603" s="38">
        <v>10</v>
      </c>
    </row>
    <row r="604" spans="1:12" ht="21.75" customHeight="1" x14ac:dyDescent="0.15">
      <c r="A604" s="34" t="s">
        <v>178</v>
      </c>
      <c r="B604" s="41">
        <v>411</v>
      </c>
      <c r="C604" s="35" t="s">
        <v>76</v>
      </c>
      <c r="D604" s="36" t="s">
        <v>77</v>
      </c>
      <c r="E604" s="35" t="s">
        <v>78</v>
      </c>
      <c r="F604" s="35" t="s">
        <v>936</v>
      </c>
      <c r="G604" s="36" t="s">
        <v>79</v>
      </c>
      <c r="H604" s="37" t="s">
        <v>174</v>
      </c>
      <c r="I604" s="34" t="s">
        <v>175</v>
      </c>
      <c r="J604" s="38">
        <v>1010</v>
      </c>
      <c r="K604" s="38">
        <v>1000</v>
      </c>
      <c r="L604" s="38">
        <v>10</v>
      </c>
    </row>
    <row r="605" spans="1:12" ht="21.75" customHeight="1" x14ac:dyDescent="0.15">
      <c r="A605" s="34" t="s">
        <v>178</v>
      </c>
      <c r="B605" s="41">
        <v>411</v>
      </c>
      <c r="C605" s="35" t="s">
        <v>76</v>
      </c>
      <c r="D605" s="36" t="s">
        <v>77</v>
      </c>
      <c r="E605" s="35" t="s">
        <v>78</v>
      </c>
      <c r="F605" s="35" t="s">
        <v>936</v>
      </c>
      <c r="G605" s="36" t="s">
        <v>79</v>
      </c>
      <c r="H605" s="37" t="s">
        <v>176</v>
      </c>
      <c r="I605" s="34" t="s">
        <v>191</v>
      </c>
      <c r="J605" s="38">
        <v>767</v>
      </c>
      <c r="K605" s="38">
        <v>757</v>
      </c>
      <c r="L605" s="38">
        <v>10</v>
      </c>
    </row>
    <row r="606" spans="1:12" ht="21.75" customHeight="1" x14ac:dyDescent="0.15">
      <c r="A606" s="34" t="s">
        <v>170</v>
      </c>
      <c r="B606" s="41">
        <v>263</v>
      </c>
      <c r="C606" s="35" t="s">
        <v>40</v>
      </c>
      <c r="D606" s="36" t="s">
        <v>937</v>
      </c>
      <c r="E606" s="35" t="s">
        <v>41</v>
      </c>
      <c r="F606" s="35" t="s">
        <v>938</v>
      </c>
      <c r="G606" s="36" t="s">
        <v>42</v>
      </c>
      <c r="H606" s="37" t="s">
        <v>182</v>
      </c>
      <c r="I606" s="34" t="s">
        <v>191</v>
      </c>
      <c r="J606" s="38">
        <v>797</v>
      </c>
      <c r="K606" s="38">
        <v>777</v>
      </c>
      <c r="L606" s="38">
        <v>20</v>
      </c>
    </row>
    <row r="607" spans="1:12" ht="21.75" customHeight="1" x14ac:dyDescent="0.15">
      <c r="A607" s="34" t="s">
        <v>170</v>
      </c>
      <c r="B607" s="41">
        <v>263</v>
      </c>
      <c r="C607" s="35" t="s">
        <v>40</v>
      </c>
      <c r="D607" s="36" t="s">
        <v>937</v>
      </c>
      <c r="E607" s="35" t="s">
        <v>41</v>
      </c>
      <c r="F607" s="35" t="s">
        <v>938</v>
      </c>
      <c r="G607" s="36" t="s">
        <v>42</v>
      </c>
      <c r="H607" s="37" t="s">
        <v>176</v>
      </c>
      <c r="I607" s="34" t="s">
        <v>175</v>
      </c>
      <c r="J607" s="38">
        <v>882</v>
      </c>
      <c r="K607" s="38">
        <v>862</v>
      </c>
      <c r="L607" s="38">
        <v>20</v>
      </c>
    </row>
    <row r="608" spans="1:12" ht="21.75" customHeight="1" x14ac:dyDescent="0.15">
      <c r="A608" s="34" t="s">
        <v>170</v>
      </c>
      <c r="B608" s="41">
        <v>263</v>
      </c>
      <c r="C608" s="35" t="s">
        <v>40</v>
      </c>
      <c r="D608" s="36" t="s">
        <v>937</v>
      </c>
      <c r="E608" s="35" t="s">
        <v>41</v>
      </c>
      <c r="F608" s="35" t="s">
        <v>938</v>
      </c>
      <c r="G608" s="36" t="s">
        <v>42</v>
      </c>
      <c r="H608" s="37" t="s">
        <v>177</v>
      </c>
      <c r="I608" s="34" t="s">
        <v>175</v>
      </c>
      <c r="J608" s="38">
        <v>1234</v>
      </c>
      <c r="K608" s="38">
        <v>1214</v>
      </c>
      <c r="L608" s="38">
        <v>20</v>
      </c>
    </row>
    <row r="609" spans="1:12" ht="21.75" customHeight="1" x14ac:dyDescent="0.15">
      <c r="A609" s="34" t="s">
        <v>170</v>
      </c>
      <c r="B609" s="41">
        <v>263</v>
      </c>
      <c r="C609" s="35" t="s">
        <v>40</v>
      </c>
      <c r="D609" s="36" t="s">
        <v>937</v>
      </c>
      <c r="E609" s="35" t="s">
        <v>41</v>
      </c>
      <c r="F609" s="35" t="s">
        <v>938</v>
      </c>
      <c r="G609" s="36" t="s">
        <v>42</v>
      </c>
      <c r="H609" s="37" t="s">
        <v>184</v>
      </c>
      <c r="I609" s="34" t="s">
        <v>175</v>
      </c>
      <c r="J609" s="38">
        <v>1169</v>
      </c>
      <c r="K609" s="38">
        <v>1149</v>
      </c>
      <c r="L609" s="38">
        <v>20</v>
      </c>
    </row>
    <row r="610" spans="1:12" ht="21.75" customHeight="1" x14ac:dyDescent="0.15">
      <c r="A610" s="34" t="s">
        <v>170</v>
      </c>
      <c r="B610" s="41">
        <v>315</v>
      </c>
      <c r="C610" s="35" t="s">
        <v>939</v>
      </c>
      <c r="D610" s="36" t="s">
        <v>940</v>
      </c>
      <c r="E610" s="35" t="s">
        <v>41</v>
      </c>
      <c r="F610" s="35" t="s">
        <v>941</v>
      </c>
      <c r="G610" s="36" t="s">
        <v>942</v>
      </c>
      <c r="H610" s="37" t="s">
        <v>176</v>
      </c>
      <c r="I610" s="34" t="s">
        <v>175</v>
      </c>
      <c r="J610" s="38">
        <v>1189</v>
      </c>
      <c r="K610" s="38">
        <v>1159</v>
      </c>
      <c r="L610" s="38">
        <v>30</v>
      </c>
    </row>
    <row r="611" spans="1:12" ht="21.75" customHeight="1" x14ac:dyDescent="0.15">
      <c r="A611" s="34" t="s">
        <v>170</v>
      </c>
      <c r="B611" s="41">
        <v>315</v>
      </c>
      <c r="C611" s="35" t="s">
        <v>939</v>
      </c>
      <c r="D611" s="36" t="s">
        <v>940</v>
      </c>
      <c r="E611" s="35" t="s">
        <v>41</v>
      </c>
      <c r="F611" s="35" t="s">
        <v>941</v>
      </c>
      <c r="G611" s="36" t="s">
        <v>942</v>
      </c>
      <c r="H611" s="37" t="s">
        <v>177</v>
      </c>
      <c r="I611" s="34" t="s">
        <v>175</v>
      </c>
      <c r="J611" s="38">
        <v>1337</v>
      </c>
      <c r="K611" s="38">
        <v>1307</v>
      </c>
      <c r="L611" s="38">
        <v>30</v>
      </c>
    </row>
    <row r="612" spans="1:12" ht="21.75" customHeight="1" x14ac:dyDescent="0.15">
      <c r="A612" s="34" t="s">
        <v>170</v>
      </c>
      <c r="B612" s="41">
        <v>315</v>
      </c>
      <c r="C612" s="35" t="s">
        <v>939</v>
      </c>
      <c r="D612" s="36" t="s">
        <v>940</v>
      </c>
      <c r="E612" s="35" t="s">
        <v>41</v>
      </c>
      <c r="F612" s="35" t="s">
        <v>941</v>
      </c>
      <c r="G612" s="36" t="s">
        <v>942</v>
      </c>
      <c r="H612" s="37" t="s">
        <v>184</v>
      </c>
      <c r="I612" s="34" t="s">
        <v>175</v>
      </c>
      <c r="J612" s="38">
        <v>1350</v>
      </c>
      <c r="K612" s="38">
        <v>1320</v>
      </c>
      <c r="L612" s="38">
        <v>30</v>
      </c>
    </row>
    <row r="613" spans="1:12" ht="21.75" customHeight="1" x14ac:dyDescent="0.15">
      <c r="A613" s="34" t="s">
        <v>178</v>
      </c>
      <c r="B613" s="41">
        <v>117</v>
      </c>
      <c r="C613" s="35" t="s">
        <v>943</v>
      </c>
      <c r="D613" s="36" t="s">
        <v>944</v>
      </c>
      <c r="E613" s="35" t="s">
        <v>945</v>
      </c>
      <c r="F613" s="35" t="s">
        <v>946</v>
      </c>
      <c r="G613" s="36" t="s">
        <v>947</v>
      </c>
      <c r="H613" s="37" t="s">
        <v>182</v>
      </c>
      <c r="I613" s="34" t="s">
        <v>175</v>
      </c>
      <c r="J613" s="38">
        <v>1985</v>
      </c>
      <c r="K613" s="38">
        <v>1965</v>
      </c>
      <c r="L613" s="38">
        <v>20</v>
      </c>
    </row>
    <row r="614" spans="1:12" ht="21.75" customHeight="1" x14ac:dyDescent="0.15">
      <c r="A614" s="34" t="s">
        <v>178</v>
      </c>
      <c r="B614" s="41">
        <v>117</v>
      </c>
      <c r="C614" s="35" t="s">
        <v>943</v>
      </c>
      <c r="D614" s="36" t="s">
        <v>944</v>
      </c>
      <c r="E614" s="35" t="s">
        <v>945</v>
      </c>
      <c r="F614" s="35" t="s">
        <v>946</v>
      </c>
      <c r="G614" s="36" t="s">
        <v>947</v>
      </c>
      <c r="H614" s="37" t="s">
        <v>192</v>
      </c>
      <c r="I614" s="34" t="s">
        <v>175</v>
      </c>
      <c r="J614" s="38">
        <v>1989</v>
      </c>
      <c r="K614" s="38">
        <v>1969</v>
      </c>
      <c r="L614" s="38">
        <v>20</v>
      </c>
    </row>
    <row r="615" spans="1:12" ht="21.75" customHeight="1" x14ac:dyDescent="0.15">
      <c r="A615" s="34" t="s">
        <v>178</v>
      </c>
      <c r="B615" s="41">
        <v>117</v>
      </c>
      <c r="C615" s="35" t="s">
        <v>943</v>
      </c>
      <c r="D615" s="36" t="s">
        <v>944</v>
      </c>
      <c r="E615" s="35" t="s">
        <v>945</v>
      </c>
      <c r="F615" s="35" t="s">
        <v>946</v>
      </c>
      <c r="G615" s="36" t="s">
        <v>947</v>
      </c>
      <c r="H615" s="37" t="s">
        <v>184</v>
      </c>
      <c r="I615" s="34" t="s">
        <v>175</v>
      </c>
      <c r="J615" s="38">
        <v>1569</v>
      </c>
      <c r="K615" s="38">
        <v>1549</v>
      </c>
      <c r="L615" s="38">
        <v>20</v>
      </c>
    </row>
    <row r="616" spans="1:12" ht="21.75" customHeight="1" x14ac:dyDescent="0.15">
      <c r="A616" s="34" t="s">
        <v>178</v>
      </c>
      <c r="B616" s="41">
        <v>474</v>
      </c>
      <c r="C616" s="35" t="s">
        <v>948</v>
      </c>
      <c r="D616" s="36" t="s">
        <v>949</v>
      </c>
      <c r="E616" s="35" t="s">
        <v>950</v>
      </c>
      <c r="F616" s="35" t="s">
        <v>951</v>
      </c>
      <c r="G616" s="36" t="s">
        <v>952</v>
      </c>
      <c r="H616" s="37" t="s">
        <v>174</v>
      </c>
      <c r="I616" s="34" t="s">
        <v>191</v>
      </c>
      <c r="J616" s="38">
        <v>928</v>
      </c>
      <c r="K616" s="38">
        <v>918</v>
      </c>
      <c r="L616" s="38">
        <v>10</v>
      </c>
    </row>
    <row r="617" spans="1:12" ht="21.75" customHeight="1" x14ac:dyDescent="0.15">
      <c r="A617" s="34" t="s">
        <v>178</v>
      </c>
      <c r="B617" s="41">
        <v>340</v>
      </c>
      <c r="C617" s="35" t="s">
        <v>148</v>
      </c>
      <c r="D617" s="36" t="s">
        <v>149</v>
      </c>
      <c r="E617" s="35" t="s">
        <v>150</v>
      </c>
      <c r="F617" s="35" t="s">
        <v>953</v>
      </c>
      <c r="G617" s="36" t="s">
        <v>151</v>
      </c>
      <c r="H617" s="37" t="s">
        <v>192</v>
      </c>
      <c r="I617" s="34" t="s">
        <v>191</v>
      </c>
      <c r="J617" s="38">
        <v>765</v>
      </c>
      <c r="K617" s="38">
        <v>755</v>
      </c>
      <c r="L617" s="38">
        <v>10</v>
      </c>
    </row>
    <row r="618" spans="1:12" ht="21.75" customHeight="1" x14ac:dyDescent="0.15">
      <c r="A618" s="34" t="s">
        <v>178</v>
      </c>
      <c r="B618" s="41">
        <v>340</v>
      </c>
      <c r="C618" s="35" t="s">
        <v>148</v>
      </c>
      <c r="D618" s="36" t="s">
        <v>149</v>
      </c>
      <c r="E618" s="35" t="s">
        <v>150</v>
      </c>
      <c r="F618" s="35" t="s">
        <v>953</v>
      </c>
      <c r="G618" s="36" t="s">
        <v>151</v>
      </c>
      <c r="H618" s="37" t="s">
        <v>193</v>
      </c>
      <c r="I618" s="34" t="s">
        <v>175</v>
      </c>
      <c r="J618" s="38">
        <v>903</v>
      </c>
      <c r="K618" s="38">
        <v>893</v>
      </c>
      <c r="L618" s="38">
        <v>10</v>
      </c>
    </row>
    <row r="619" spans="1:12" ht="21.75" customHeight="1" x14ac:dyDescent="0.15">
      <c r="A619" s="34" t="s">
        <v>178</v>
      </c>
      <c r="B619" s="41">
        <v>340</v>
      </c>
      <c r="C619" s="35" t="s">
        <v>148</v>
      </c>
      <c r="D619" s="36" t="s">
        <v>149</v>
      </c>
      <c r="E619" s="35" t="s">
        <v>150</v>
      </c>
      <c r="F619" s="35" t="s">
        <v>953</v>
      </c>
      <c r="G619" s="36" t="s">
        <v>151</v>
      </c>
      <c r="H619" s="37" t="s">
        <v>195</v>
      </c>
      <c r="I619" s="34" t="s">
        <v>191</v>
      </c>
      <c r="J619" s="38">
        <v>781</v>
      </c>
      <c r="K619" s="38">
        <v>771</v>
      </c>
      <c r="L619" s="38">
        <v>10</v>
      </c>
    </row>
    <row r="620" spans="1:12" ht="21.75" customHeight="1" x14ac:dyDescent="0.15">
      <c r="A620" s="34" t="s">
        <v>185</v>
      </c>
      <c r="B620" s="41">
        <v>461</v>
      </c>
      <c r="C620" s="35" t="s">
        <v>954</v>
      </c>
      <c r="D620" s="36" t="s">
        <v>955</v>
      </c>
      <c r="E620" s="35" t="s">
        <v>956</v>
      </c>
      <c r="F620" s="35" t="s">
        <v>957</v>
      </c>
      <c r="G620" s="36" t="s">
        <v>958</v>
      </c>
      <c r="H620" s="37" t="s">
        <v>182</v>
      </c>
      <c r="I620" s="34" t="s">
        <v>194</v>
      </c>
      <c r="J620" s="38">
        <v>674</v>
      </c>
      <c r="K620" s="38">
        <v>664</v>
      </c>
      <c r="L620" s="38">
        <v>10</v>
      </c>
    </row>
    <row r="621" spans="1:12" ht="21.75" customHeight="1" x14ac:dyDescent="0.15">
      <c r="A621" s="34" t="s">
        <v>185</v>
      </c>
      <c r="B621" s="41">
        <v>461</v>
      </c>
      <c r="C621" s="35" t="s">
        <v>954</v>
      </c>
      <c r="D621" s="36" t="s">
        <v>955</v>
      </c>
      <c r="E621" s="35" t="s">
        <v>956</v>
      </c>
      <c r="F621" s="35" t="s">
        <v>957</v>
      </c>
      <c r="G621" s="36" t="s">
        <v>958</v>
      </c>
      <c r="H621" s="37" t="s">
        <v>183</v>
      </c>
      <c r="I621" s="34" t="s">
        <v>194</v>
      </c>
      <c r="J621" s="38">
        <v>639</v>
      </c>
      <c r="K621" s="38">
        <v>629</v>
      </c>
      <c r="L621" s="38">
        <v>10</v>
      </c>
    </row>
    <row r="622" spans="1:12" ht="21.75" customHeight="1" x14ac:dyDescent="0.15">
      <c r="A622" s="34" t="s">
        <v>185</v>
      </c>
      <c r="B622" s="41">
        <v>22</v>
      </c>
      <c r="C622" s="35" t="s">
        <v>959</v>
      </c>
      <c r="D622" s="36" t="s">
        <v>960</v>
      </c>
      <c r="E622" s="35" t="s">
        <v>961</v>
      </c>
      <c r="F622" s="35" t="s">
        <v>962</v>
      </c>
      <c r="G622" s="36" t="s">
        <v>963</v>
      </c>
      <c r="H622" s="37" t="s">
        <v>182</v>
      </c>
      <c r="I622" s="34" t="s">
        <v>175</v>
      </c>
      <c r="J622" s="38">
        <v>894</v>
      </c>
      <c r="K622" s="38">
        <v>864</v>
      </c>
      <c r="L622" s="38">
        <v>30</v>
      </c>
    </row>
    <row r="623" spans="1:12" ht="21.75" customHeight="1" x14ac:dyDescent="0.15">
      <c r="A623" s="34" t="s">
        <v>185</v>
      </c>
      <c r="B623" s="41">
        <v>22</v>
      </c>
      <c r="C623" s="35" t="s">
        <v>959</v>
      </c>
      <c r="D623" s="36" t="s">
        <v>960</v>
      </c>
      <c r="E623" s="35" t="s">
        <v>961</v>
      </c>
      <c r="F623" s="35" t="s">
        <v>962</v>
      </c>
      <c r="G623" s="36" t="s">
        <v>963</v>
      </c>
      <c r="H623" s="37" t="s">
        <v>192</v>
      </c>
      <c r="I623" s="34" t="s">
        <v>191</v>
      </c>
      <c r="J623" s="38">
        <v>778</v>
      </c>
      <c r="K623" s="38">
        <v>748</v>
      </c>
      <c r="L623" s="38">
        <v>30</v>
      </c>
    </row>
    <row r="624" spans="1:12" ht="21.75" customHeight="1" x14ac:dyDescent="0.15">
      <c r="A624" s="34" t="s">
        <v>185</v>
      </c>
      <c r="B624" s="41">
        <v>22</v>
      </c>
      <c r="C624" s="35" t="s">
        <v>959</v>
      </c>
      <c r="D624" s="36" t="s">
        <v>960</v>
      </c>
      <c r="E624" s="35" t="s">
        <v>961</v>
      </c>
      <c r="F624" s="35" t="s">
        <v>962</v>
      </c>
      <c r="G624" s="36" t="s">
        <v>963</v>
      </c>
      <c r="H624" s="37" t="s">
        <v>176</v>
      </c>
      <c r="I624" s="34" t="s">
        <v>191</v>
      </c>
      <c r="J624" s="38">
        <v>784</v>
      </c>
      <c r="K624" s="38">
        <v>754</v>
      </c>
      <c r="L624" s="38">
        <v>30</v>
      </c>
    </row>
    <row r="625" spans="1:12" ht="21.75" customHeight="1" x14ac:dyDescent="0.15">
      <c r="A625" s="34" t="s">
        <v>185</v>
      </c>
      <c r="B625" s="41">
        <v>22</v>
      </c>
      <c r="C625" s="35" t="s">
        <v>959</v>
      </c>
      <c r="D625" s="36" t="s">
        <v>960</v>
      </c>
      <c r="E625" s="35" t="s">
        <v>961</v>
      </c>
      <c r="F625" s="35" t="s">
        <v>962</v>
      </c>
      <c r="G625" s="36" t="s">
        <v>963</v>
      </c>
      <c r="H625" s="37" t="s">
        <v>183</v>
      </c>
      <c r="I625" s="34" t="s">
        <v>175</v>
      </c>
      <c r="J625" s="38">
        <v>814</v>
      </c>
      <c r="K625" s="38">
        <v>784</v>
      </c>
      <c r="L625" s="38">
        <v>30</v>
      </c>
    </row>
    <row r="626" spans="1:12" ht="21.75" customHeight="1" x14ac:dyDescent="0.15">
      <c r="A626" s="34" t="s">
        <v>185</v>
      </c>
      <c r="B626" s="41">
        <v>22</v>
      </c>
      <c r="C626" s="35" t="s">
        <v>959</v>
      </c>
      <c r="D626" s="36" t="s">
        <v>960</v>
      </c>
      <c r="E626" s="35" t="s">
        <v>961</v>
      </c>
      <c r="F626" s="35" t="s">
        <v>962</v>
      </c>
      <c r="G626" s="36" t="s">
        <v>963</v>
      </c>
      <c r="H626" s="37" t="s">
        <v>193</v>
      </c>
      <c r="I626" s="34" t="s">
        <v>194</v>
      </c>
      <c r="J626" s="38">
        <v>725</v>
      </c>
      <c r="K626" s="38">
        <v>695</v>
      </c>
      <c r="L626" s="38">
        <v>30</v>
      </c>
    </row>
    <row r="627" spans="1:12" ht="21.75" customHeight="1" x14ac:dyDescent="0.15">
      <c r="A627" s="34" t="s">
        <v>185</v>
      </c>
      <c r="B627" s="41">
        <v>22</v>
      </c>
      <c r="C627" s="35" t="s">
        <v>959</v>
      </c>
      <c r="D627" s="36" t="s">
        <v>960</v>
      </c>
      <c r="E627" s="35" t="s">
        <v>961</v>
      </c>
      <c r="F627" s="35" t="s">
        <v>962</v>
      </c>
      <c r="G627" s="36" t="s">
        <v>963</v>
      </c>
      <c r="H627" s="37" t="s">
        <v>184</v>
      </c>
      <c r="I627" s="34" t="s">
        <v>191</v>
      </c>
      <c r="J627" s="38">
        <v>684</v>
      </c>
      <c r="K627" s="38">
        <v>654</v>
      </c>
      <c r="L627" s="38">
        <v>30</v>
      </c>
    </row>
    <row r="628" spans="1:12" ht="21.75" customHeight="1" x14ac:dyDescent="0.15">
      <c r="A628" s="34" t="s">
        <v>185</v>
      </c>
      <c r="B628" s="41">
        <v>44</v>
      </c>
      <c r="C628" s="35" t="s">
        <v>964</v>
      </c>
      <c r="D628" s="36" t="s">
        <v>965</v>
      </c>
      <c r="E628" s="35" t="s">
        <v>966</v>
      </c>
      <c r="F628" s="35" t="s">
        <v>967</v>
      </c>
      <c r="G628" s="36" t="s">
        <v>19</v>
      </c>
      <c r="H628" s="37" t="s">
        <v>182</v>
      </c>
      <c r="I628" s="34" t="s">
        <v>175</v>
      </c>
      <c r="J628" s="38">
        <v>904</v>
      </c>
      <c r="K628" s="38">
        <v>864</v>
      </c>
      <c r="L628" s="38">
        <v>40</v>
      </c>
    </row>
    <row r="629" spans="1:12" ht="21.75" customHeight="1" x14ac:dyDescent="0.15">
      <c r="A629" s="34" t="s">
        <v>185</v>
      </c>
      <c r="B629" s="41">
        <v>44</v>
      </c>
      <c r="C629" s="35" t="s">
        <v>964</v>
      </c>
      <c r="D629" s="36" t="s">
        <v>965</v>
      </c>
      <c r="E629" s="35" t="s">
        <v>966</v>
      </c>
      <c r="F629" s="35" t="s">
        <v>967</v>
      </c>
      <c r="G629" s="36" t="s">
        <v>19</v>
      </c>
      <c r="H629" s="37" t="s">
        <v>183</v>
      </c>
      <c r="I629" s="34" t="s">
        <v>175</v>
      </c>
      <c r="J629" s="38">
        <v>865</v>
      </c>
      <c r="K629" s="38">
        <v>825</v>
      </c>
      <c r="L629" s="38">
        <v>40</v>
      </c>
    </row>
    <row r="630" spans="1:12" ht="21.75" customHeight="1" x14ac:dyDescent="0.15">
      <c r="A630" s="34" t="s">
        <v>185</v>
      </c>
      <c r="B630" s="41">
        <v>44</v>
      </c>
      <c r="C630" s="35" t="s">
        <v>964</v>
      </c>
      <c r="D630" s="36" t="s">
        <v>965</v>
      </c>
      <c r="E630" s="35" t="s">
        <v>966</v>
      </c>
      <c r="F630" s="35" t="s">
        <v>967</v>
      </c>
      <c r="G630" s="36" t="s">
        <v>19</v>
      </c>
      <c r="H630" s="37" t="s">
        <v>184</v>
      </c>
      <c r="I630" s="34" t="s">
        <v>175</v>
      </c>
      <c r="J630" s="38">
        <v>724</v>
      </c>
      <c r="K630" s="38">
        <v>684</v>
      </c>
      <c r="L630" s="38">
        <v>40</v>
      </c>
    </row>
    <row r="631" spans="1:12" ht="21.75" customHeight="1" x14ac:dyDescent="0.15">
      <c r="A631" s="34" t="s">
        <v>178</v>
      </c>
      <c r="B631" s="41">
        <v>88</v>
      </c>
      <c r="C631" s="35" t="s">
        <v>968</v>
      </c>
      <c r="D631" s="36" t="s">
        <v>969</v>
      </c>
      <c r="E631" s="35" t="s">
        <v>970</v>
      </c>
      <c r="F631" s="35" t="s">
        <v>971</v>
      </c>
      <c r="G631" s="36" t="s">
        <v>972</v>
      </c>
      <c r="H631" s="37" t="s">
        <v>182</v>
      </c>
      <c r="I631" s="34" t="s">
        <v>191</v>
      </c>
      <c r="J631" s="38">
        <v>842</v>
      </c>
      <c r="K631" s="38">
        <v>832</v>
      </c>
      <c r="L631" s="38">
        <v>10</v>
      </c>
    </row>
    <row r="632" spans="1:12" ht="21.75" customHeight="1" x14ac:dyDescent="0.15">
      <c r="A632" s="34" t="s">
        <v>178</v>
      </c>
      <c r="B632" s="41">
        <v>88</v>
      </c>
      <c r="C632" s="35" t="s">
        <v>968</v>
      </c>
      <c r="D632" s="36" t="s">
        <v>969</v>
      </c>
      <c r="E632" s="35" t="s">
        <v>970</v>
      </c>
      <c r="F632" s="35" t="s">
        <v>971</v>
      </c>
      <c r="G632" s="36" t="s">
        <v>972</v>
      </c>
      <c r="H632" s="37" t="s">
        <v>174</v>
      </c>
      <c r="I632" s="34" t="s">
        <v>194</v>
      </c>
      <c r="J632" s="38">
        <v>706</v>
      </c>
      <c r="K632" s="38">
        <v>696</v>
      </c>
      <c r="L632" s="38">
        <v>10</v>
      </c>
    </row>
    <row r="633" spans="1:12" ht="21.75" customHeight="1" x14ac:dyDescent="0.15">
      <c r="A633" s="34" t="s">
        <v>178</v>
      </c>
      <c r="B633" s="41">
        <v>88</v>
      </c>
      <c r="C633" s="35" t="s">
        <v>968</v>
      </c>
      <c r="D633" s="36" t="s">
        <v>969</v>
      </c>
      <c r="E633" s="35" t="s">
        <v>970</v>
      </c>
      <c r="F633" s="35" t="s">
        <v>971</v>
      </c>
      <c r="G633" s="36" t="s">
        <v>972</v>
      </c>
      <c r="H633" s="37" t="s">
        <v>176</v>
      </c>
      <c r="I633" s="34" t="s">
        <v>175</v>
      </c>
      <c r="J633" s="38">
        <v>1007</v>
      </c>
      <c r="K633" s="38">
        <v>997</v>
      </c>
      <c r="L633" s="38">
        <v>10</v>
      </c>
    </row>
    <row r="634" spans="1:12" ht="21.75" customHeight="1" x14ac:dyDescent="0.15">
      <c r="A634" s="34" t="s">
        <v>178</v>
      </c>
      <c r="B634" s="41">
        <v>88</v>
      </c>
      <c r="C634" s="35" t="s">
        <v>968</v>
      </c>
      <c r="D634" s="36" t="s">
        <v>969</v>
      </c>
      <c r="E634" s="35" t="s">
        <v>970</v>
      </c>
      <c r="F634" s="35" t="s">
        <v>971</v>
      </c>
      <c r="G634" s="36" t="s">
        <v>972</v>
      </c>
      <c r="H634" s="37" t="s">
        <v>183</v>
      </c>
      <c r="I634" s="34" t="s">
        <v>191</v>
      </c>
      <c r="J634" s="38">
        <v>706</v>
      </c>
      <c r="K634" s="38">
        <v>696</v>
      </c>
      <c r="L634" s="38">
        <v>10</v>
      </c>
    </row>
    <row r="635" spans="1:12" ht="21.75" customHeight="1" x14ac:dyDescent="0.15">
      <c r="A635" s="34" t="s">
        <v>178</v>
      </c>
      <c r="B635" s="41">
        <v>88</v>
      </c>
      <c r="C635" s="35" t="s">
        <v>968</v>
      </c>
      <c r="D635" s="36" t="s">
        <v>969</v>
      </c>
      <c r="E635" s="35" t="s">
        <v>970</v>
      </c>
      <c r="F635" s="35" t="s">
        <v>971</v>
      </c>
      <c r="G635" s="36" t="s">
        <v>972</v>
      </c>
      <c r="H635" s="37" t="s">
        <v>184</v>
      </c>
      <c r="I635" s="34" t="s">
        <v>175</v>
      </c>
      <c r="J635" s="38">
        <v>711</v>
      </c>
      <c r="K635" s="38">
        <v>701</v>
      </c>
      <c r="L635" s="38">
        <v>10</v>
      </c>
    </row>
    <row r="636" spans="1:12" ht="21.75" customHeight="1" x14ac:dyDescent="0.15">
      <c r="A636" s="34" t="s">
        <v>185</v>
      </c>
      <c r="B636" s="41">
        <v>60</v>
      </c>
      <c r="C636" s="35" t="s">
        <v>973</v>
      </c>
      <c r="D636" s="36" t="s">
        <v>974</v>
      </c>
      <c r="E636" s="35" t="s">
        <v>975</v>
      </c>
      <c r="F636" s="35" t="s">
        <v>976</v>
      </c>
      <c r="G636" s="36" t="s">
        <v>977</v>
      </c>
      <c r="H636" s="37" t="s">
        <v>182</v>
      </c>
      <c r="I636" s="34" t="s">
        <v>194</v>
      </c>
      <c r="J636" s="38">
        <v>687</v>
      </c>
      <c r="K636" s="38">
        <v>647</v>
      </c>
      <c r="L636" s="38">
        <v>40</v>
      </c>
    </row>
    <row r="637" spans="1:12" ht="21.75" customHeight="1" x14ac:dyDescent="0.15">
      <c r="A637" s="34" t="s">
        <v>185</v>
      </c>
      <c r="B637" s="41">
        <v>60</v>
      </c>
      <c r="C637" s="35" t="s">
        <v>973</v>
      </c>
      <c r="D637" s="36" t="s">
        <v>974</v>
      </c>
      <c r="E637" s="35" t="s">
        <v>975</v>
      </c>
      <c r="F637" s="35" t="s">
        <v>976</v>
      </c>
      <c r="G637" s="36" t="s">
        <v>977</v>
      </c>
      <c r="H637" s="37" t="s">
        <v>176</v>
      </c>
      <c r="I637" s="34" t="s">
        <v>191</v>
      </c>
      <c r="J637" s="38">
        <v>764</v>
      </c>
      <c r="K637" s="38">
        <v>724</v>
      </c>
      <c r="L637" s="38">
        <v>40</v>
      </c>
    </row>
    <row r="638" spans="1:12" ht="21.75" customHeight="1" x14ac:dyDescent="0.15">
      <c r="A638" s="34" t="s">
        <v>185</v>
      </c>
      <c r="B638" s="41">
        <v>60</v>
      </c>
      <c r="C638" s="35" t="s">
        <v>973</v>
      </c>
      <c r="D638" s="36" t="s">
        <v>974</v>
      </c>
      <c r="E638" s="35" t="s">
        <v>975</v>
      </c>
      <c r="F638" s="35" t="s">
        <v>976</v>
      </c>
      <c r="G638" s="36" t="s">
        <v>977</v>
      </c>
      <c r="H638" s="37" t="s">
        <v>183</v>
      </c>
      <c r="I638" s="34" t="s">
        <v>194</v>
      </c>
      <c r="J638" s="38">
        <v>636</v>
      </c>
      <c r="K638" s="38">
        <v>596</v>
      </c>
      <c r="L638" s="38">
        <v>40</v>
      </c>
    </row>
    <row r="639" spans="1:12" ht="21.75" customHeight="1" x14ac:dyDescent="0.15">
      <c r="A639" s="34" t="s">
        <v>185</v>
      </c>
      <c r="B639" s="41">
        <v>60</v>
      </c>
      <c r="C639" s="35" t="s">
        <v>973</v>
      </c>
      <c r="D639" s="36" t="s">
        <v>974</v>
      </c>
      <c r="E639" s="35" t="s">
        <v>975</v>
      </c>
      <c r="F639" s="35" t="s">
        <v>976</v>
      </c>
      <c r="G639" s="36" t="s">
        <v>977</v>
      </c>
      <c r="H639" s="37" t="s">
        <v>193</v>
      </c>
      <c r="I639" s="34" t="s">
        <v>194</v>
      </c>
      <c r="J639" s="38">
        <v>640</v>
      </c>
      <c r="K639" s="38">
        <v>600</v>
      </c>
      <c r="L639" s="38">
        <v>40</v>
      </c>
    </row>
    <row r="640" spans="1:12" ht="21.75" customHeight="1" x14ac:dyDescent="0.15">
      <c r="A640" s="34" t="s">
        <v>185</v>
      </c>
      <c r="B640" s="41">
        <v>60</v>
      </c>
      <c r="C640" s="35" t="s">
        <v>973</v>
      </c>
      <c r="D640" s="36" t="s">
        <v>974</v>
      </c>
      <c r="E640" s="35" t="s">
        <v>975</v>
      </c>
      <c r="F640" s="35" t="s">
        <v>976</v>
      </c>
      <c r="G640" s="36" t="s">
        <v>977</v>
      </c>
      <c r="H640" s="37" t="s">
        <v>184</v>
      </c>
      <c r="I640" s="34" t="s">
        <v>175</v>
      </c>
      <c r="J640" s="38">
        <v>720</v>
      </c>
      <c r="K640" s="38">
        <v>680</v>
      </c>
      <c r="L640" s="38">
        <v>40</v>
      </c>
    </row>
    <row r="641" spans="1:12" ht="21.75" customHeight="1" x14ac:dyDescent="0.15">
      <c r="A641" s="34" t="s">
        <v>185</v>
      </c>
      <c r="B641" s="41">
        <v>54</v>
      </c>
      <c r="C641" s="35" t="s">
        <v>978</v>
      </c>
      <c r="D641" s="36" t="s">
        <v>979</v>
      </c>
      <c r="E641" s="35" t="s">
        <v>980</v>
      </c>
      <c r="F641" s="35" t="s">
        <v>981</v>
      </c>
      <c r="G641" s="36" t="s">
        <v>57</v>
      </c>
      <c r="H641" s="37" t="s">
        <v>182</v>
      </c>
      <c r="I641" s="34" t="s">
        <v>194</v>
      </c>
      <c r="J641" s="38">
        <v>627</v>
      </c>
      <c r="K641" s="38">
        <v>617</v>
      </c>
      <c r="L641" s="38">
        <v>10</v>
      </c>
    </row>
    <row r="642" spans="1:12" ht="21.75" customHeight="1" x14ac:dyDescent="0.15">
      <c r="A642" s="34" t="s">
        <v>185</v>
      </c>
      <c r="B642" s="41">
        <v>54</v>
      </c>
      <c r="C642" s="35" t="s">
        <v>978</v>
      </c>
      <c r="D642" s="36" t="s">
        <v>979</v>
      </c>
      <c r="E642" s="35" t="s">
        <v>980</v>
      </c>
      <c r="F642" s="35" t="s">
        <v>981</v>
      </c>
      <c r="G642" s="36" t="s">
        <v>57</v>
      </c>
      <c r="H642" s="37" t="s">
        <v>176</v>
      </c>
      <c r="I642" s="34" t="s">
        <v>191</v>
      </c>
      <c r="J642" s="38">
        <v>737</v>
      </c>
      <c r="K642" s="38">
        <v>727</v>
      </c>
      <c r="L642" s="38">
        <v>10</v>
      </c>
    </row>
    <row r="643" spans="1:12" ht="21.75" customHeight="1" x14ac:dyDescent="0.15">
      <c r="A643" s="34" t="s">
        <v>185</v>
      </c>
      <c r="B643" s="41">
        <v>54</v>
      </c>
      <c r="C643" s="35" t="s">
        <v>978</v>
      </c>
      <c r="D643" s="36" t="s">
        <v>979</v>
      </c>
      <c r="E643" s="35" t="s">
        <v>980</v>
      </c>
      <c r="F643" s="35" t="s">
        <v>981</v>
      </c>
      <c r="G643" s="36" t="s">
        <v>57</v>
      </c>
      <c r="H643" s="37" t="s">
        <v>184</v>
      </c>
      <c r="I643" s="34" t="s">
        <v>194</v>
      </c>
      <c r="J643" s="38">
        <v>612</v>
      </c>
      <c r="K643" s="38">
        <v>602</v>
      </c>
      <c r="L643" s="38">
        <v>10</v>
      </c>
    </row>
    <row r="644" spans="1:12" ht="21.75" customHeight="1" x14ac:dyDescent="0.15">
      <c r="A644" s="34" t="s">
        <v>170</v>
      </c>
      <c r="B644" s="41">
        <v>439</v>
      </c>
      <c r="C644" s="35" t="s">
        <v>982</v>
      </c>
      <c r="D644" s="36" t="s">
        <v>983</v>
      </c>
      <c r="E644" s="35" t="s">
        <v>35</v>
      </c>
      <c r="F644" s="35" t="s">
        <v>984</v>
      </c>
      <c r="G644" s="36" t="s">
        <v>985</v>
      </c>
      <c r="H644" s="37" t="s">
        <v>174</v>
      </c>
      <c r="I644" s="34" t="s">
        <v>175</v>
      </c>
      <c r="J644" s="38">
        <v>1967</v>
      </c>
      <c r="K644" s="38">
        <v>1947</v>
      </c>
      <c r="L644" s="38">
        <v>20</v>
      </c>
    </row>
    <row r="645" spans="1:12" ht="21.75" customHeight="1" x14ac:dyDescent="0.15">
      <c r="A645" s="34" t="s">
        <v>170</v>
      </c>
      <c r="B645" s="41">
        <v>376</v>
      </c>
      <c r="C645" s="35" t="s">
        <v>986</v>
      </c>
      <c r="D645" s="36" t="s">
        <v>987</v>
      </c>
      <c r="E645" s="35" t="s">
        <v>988</v>
      </c>
      <c r="F645" s="35" t="s">
        <v>989</v>
      </c>
      <c r="G645" s="36" t="s">
        <v>990</v>
      </c>
      <c r="H645" s="37" t="s">
        <v>192</v>
      </c>
      <c r="I645" s="34" t="s">
        <v>175</v>
      </c>
      <c r="J645" s="38">
        <v>1316</v>
      </c>
      <c r="K645" s="38">
        <v>1306</v>
      </c>
      <c r="L645" s="38">
        <v>10</v>
      </c>
    </row>
    <row r="646" spans="1:12" ht="21.75" customHeight="1" x14ac:dyDescent="0.15">
      <c r="A646" s="34" t="s">
        <v>170</v>
      </c>
      <c r="B646" s="41">
        <v>376</v>
      </c>
      <c r="C646" s="35" t="s">
        <v>986</v>
      </c>
      <c r="D646" s="36" t="s">
        <v>987</v>
      </c>
      <c r="E646" s="35" t="s">
        <v>988</v>
      </c>
      <c r="F646" s="35" t="s">
        <v>989</v>
      </c>
      <c r="G646" s="36" t="s">
        <v>990</v>
      </c>
      <c r="H646" s="37" t="s">
        <v>174</v>
      </c>
      <c r="I646" s="34" t="s">
        <v>175</v>
      </c>
      <c r="J646" s="38">
        <v>1637</v>
      </c>
      <c r="K646" s="38">
        <v>1627</v>
      </c>
      <c r="L646" s="38">
        <v>10</v>
      </c>
    </row>
    <row r="647" spans="1:12" ht="21.75" customHeight="1" x14ac:dyDescent="0.15">
      <c r="A647" s="34" t="s">
        <v>170</v>
      </c>
      <c r="B647" s="41">
        <v>376</v>
      </c>
      <c r="C647" s="35" t="s">
        <v>986</v>
      </c>
      <c r="D647" s="36" t="s">
        <v>987</v>
      </c>
      <c r="E647" s="35" t="s">
        <v>988</v>
      </c>
      <c r="F647" s="35" t="s">
        <v>989</v>
      </c>
      <c r="G647" s="36" t="s">
        <v>990</v>
      </c>
      <c r="H647" s="37" t="s">
        <v>176</v>
      </c>
      <c r="I647" s="34" t="s">
        <v>175</v>
      </c>
      <c r="J647" s="38">
        <v>1810</v>
      </c>
      <c r="K647" s="38">
        <v>1800</v>
      </c>
      <c r="L647" s="38">
        <v>10</v>
      </c>
    </row>
    <row r="648" spans="1:12" ht="21.75" customHeight="1" x14ac:dyDescent="0.15">
      <c r="A648" s="34" t="s">
        <v>170</v>
      </c>
      <c r="B648" s="41">
        <v>376</v>
      </c>
      <c r="C648" s="35" t="s">
        <v>986</v>
      </c>
      <c r="D648" s="36" t="s">
        <v>987</v>
      </c>
      <c r="E648" s="35" t="s">
        <v>988</v>
      </c>
      <c r="F648" s="35" t="s">
        <v>989</v>
      </c>
      <c r="G648" s="36" t="s">
        <v>990</v>
      </c>
      <c r="H648" s="37" t="s">
        <v>193</v>
      </c>
      <c r="I648" s="34" t="s">
        <v>175</v>
      </c>
      <c r="J648" s="38">
        <v>1394</v>
      </c>
      <c r="K648" s="38">
        <v>1384</v>
      </c>
      <c r="L648" s="38">
        <v>10</v>
      </c>
    </row>
    <row r="649" spans="1:12" ht="21.75" customHeight="1" x14ac:dyDescent="0.15">
      <c r="A649" s="34" t="s">
        <v>170</v>
      </c>
      <c r="B649" s="41">
        <v>376</v>
      </c>
      <c r="C649" s="35" t="s">
        <v>986</v>
      </c>
      <c r="D649" s="36" t="s">
        <v>987</v>
      </c>
      <c r="E649" s="35" t="s">
        <v>988</v>
      </c>
      <c r="F649" s="35" t="s">
        <v>989</v>
      </c>
      <c r="G649" s="36" t="s">
        <v>990</v>
      </c>
      <c r="H649" s="37" t="s">
        <v>195</v>
      </c>
      <c r="I649" s="34" t="s">
        <v>175</v>
      </c>
      <c r="J649" s="38">
        <v>1268</v>
      </c>
      <c r="K649" s="38">
        <v>1258</v>
      </c>
      <c r="L649" s="38">
        <v>10</v>
      </c>
    </row>
    <row r="650" spans="1:12" ht="21.75" customHeight="1" x14ac:dyDescent="0.15">
      <c r="A650" s="34" t="s">
        <v>170</v>
      </c>
      <c r="B650" s="41">
        <v>376</v>
      </c>
      <c r="C650" s="35" t="s">
        <v>986</v>
      </c>
      <c r="D650" s="36" t="s">
        <v>987</v>
      </c>
      <c r="E650" s="35" t="s">
        <v>988</v>
      </c>
      <c r="F650" s="35" t="s">
        <v>989</v>
      </c>
      <c r="G650" s="36" t="s">
        <v>990</v>
      </c>
      <c r="H650" s="37" t="s">
        <v>177</v>
      </c>
      <c r="I650" s="34" t="s">
        <v>175</v>
      </c>
      <c r="J650" s="38">
        <v>1894</v>
      </c>
      <c r="K650" s="38">
        <v>1884</v>
      </c>
      <c r="L650" s="38">
        <v>10</v>
      </c>
    </row>
    <row r="651" spans="1:12" ht="21.75" customHeight="1" x14ac:dyDescent="0.15">
      <c r="A651" s="34" t="s">
        <v>178</v>
      </c>
      <c r="B651" s="41">
        <v>274</v>
      </c>
      <c r="C651" s="35" t="s">
        <v>46</v>
      </c>
      <c r="D651" s="36" t="s">
        <v>991</v>
      </c>
      <c r="E651" s="35" t="s">
        <v>47</v>
      </c>
      <c r="F651" s="35" t="s">
        <v>992</v>
      </c>
      <c r="G651" s="36" t="s">
        <v>48</v>
      </c>
      <c r="H651" s="37" t="s">
        <v>174</v>
      </c>
      <c r="I651" s="34" t="s">
        <v>175</v>
      </c>
      <c r="J651" s="38">
        <v>1657</v>
      </c>
      <c r="K651" s="38">
        <v>1637</v>
      </c>
      <c r="L651" s="38">
        <v>20</v>
      </c>
    </row>
    <row r="652" spans="1:12" ht="21.75" customHeight="1" x14ac:dyDescent="0.15">
      <c r="A652" s="34" t="s">
        <v>178</v>
      </c>
      <c r="B652" s="41">
        <v>196</v>
      </c>
      <c r="C652" s="35" t="s">
        <v>993</v>
      </c>
      <c r="D652" s="36" t="s">
        <v>994</v>
      </c>
      <c r="E652" s="35" t="s">
        <v>995</v>
      </c>
      <c r="F652" s="35" t="s">
        <v>996</v>
      </c>
      <c r="G652" s="36" t="s">
        <v>997</v>
      </c>
      <c r="H652" s="37" t="s">
        <v>182</v>
      </c>
      <c r="I652" s="34" t="s">
        <v>175</v>
      </c>
      <c r="J652" s="38">
        <v>1003</v>
      </c>
      <c r="K652" s="38">
        <v>993</v>
      </c>
      <c r="L652" s="38">
        <v>10</v>
      </c>
    </row>
    <row r="653" spans="1:12" ht="21.75" customHeight="1" x14ac:dyDescent="0.15">
      <c r="A653" s="34" t="s">
        <v>178</v>
      </c>
      <c r="B653" s="41">
        <v>196</v>
      </c>
      <c r="C653" s="35" t="s">
        <v>993</v>
      </c>
      <c r="D653" s="36" t="s">
        <v>994</v>
      </c>
      <c r="E653" s="35" t="s">
        <v>995</v>
      </c>
      <c r="F653" s="35" t="s">
        <v>996</v>
      </c>
      <c r="G653" s="36" t="s">
        <v>997</v>
      </c>
      <c r="H653" s="37" t="s">
        <v>192</v>
      </c>
      <c r="I653" s="34" t="s">
        <v>175</v>
      </c>
      <c r="J653" s="38">
        <v>957</v>
      </c>
      <c r="K653" s="38">
        <v>947</v>
      </c>
      <c r="L653" s="38">
        <v>10</v>
      </c>
    </row>
    <row r="654" spans="1:12" ht="21.75" customHeight="1" x14ac:dyDescent="0.15">
      <c r="A654" s="34" t="s">
        <v>178</v>
      </c>
      <c r="B654" s="41">
        <v>196</v>
      </c>
      <c r="C654" s="35" t="s">
        <v>993</v>
      </c>
      <c r="D654" s="36" t="s">
        <v>994</v>
      </c>
      <c r="E654" s="35" t="s">
        <v>995</v>
      </c>
      <c r="F654" s="35" t="s">
        <v>996</v>
      </c>
      <c r="G654" s="36" t="s">
        <v>997</v>
      </c>
      <c r="H654" s="37" t="s">
        <v>176</v>
      </c>
      <c r="I654" s="34" t="s">
        <v>175</v>
      </c>
      <c r="J654" s="38">
        <v>853</v>
      </c>
      <c r="K654" s="38">
        <v>843</v>
      </c>
      <c r="L654" s="38">
        <v>10</v>
      </c>
    </row>
    <row r="655" spans="1:12" ht="21.75" customHeight="1" x14ac:dyDescent="0.15">
      <c r="A655" s="34" t="s">
        <v>178</v>
      </c>
      <c r="B655" s="41">
        <v>196</v>
      </c>
      <c r="C655" s="35" t="s">
        <v>993</v>
      </c>
      <c r="D655" s="36" t="s">
        <v>994</v>
      </c>
      <c r="E655" s="35" t="s">
        <v>995</v>
      </c>
      <c r="F655" s="35" t="s">
        <v>996</v>
      </c>
      <c r="G655" s="36" t="s">
        <v>997</v>
      </c>
      <c r="H655" s="37" t="s">
        <v>183</v>
      </c>
      <c r="I655" s="34" t="s">
        <v>175</v>
      </c>
      <c r="J655" s="38">
        <v>863</v>
      </c>
      <c r="K655" s="38">
        <v>853</v>
      </c>
      <c r="L655" s="38">
        <v>10</v>
      </c>
    </row>
    <row r="656" spans="1:12" ht="21.75" customHeight="1" x14ac:dyDescent="0.15">
      <c r="A656" s="34" t="s">
        <v>178</v>
      </c>
      <c r="B656" s="41">
        <v>196</v>
      </c>
      <c r="C656" s="35" t="s">
        <v>993</v>
      </c>
      <c r="D656" s="36" t="s">
        <v>994</v>
      </c>
      <c r="E656" s="35" t="s">
        <v>995</v>
      </c>
      <c r="F656" s="35" t="s">
        <v>996</v>
      </c>
      <c r="G656" s="36" t="s">
        <v>997</v>
      </c>
      <c r="H656" s="37" t="s">
        <v>193</v>
      </c>
      <c r="I656" s="34" t="s">
        <v>194</v>
      </c>
      <c r="J656" s="38">
        <v>731</v>
      </c>
      <c r="K656" s="38">
        <v>721</v>
      </c>
      <c r="L656" s="38">
        <v>10</v>
      </c>
    </row>
    <row r="657" spans="1:12" ht="21.75" customHeight="1" x14ac:dyDescent="0.15">
      <c r="A657" s="34" t="s">
        <v>178</v>
      </c>
      <c r="B657" s="41">
        <v>196</v>
      </c>
      <c r="C657" s="35" t="s">
        <v>993</v>
      </c>
      <c r="D657" s="36" t="s">
        <v>994</v>
      </c>
      <c r="E657" s="35" t="s">
        <v>995</v>
      </c>
      <c r="F657" s="35" t="s">
        <v>996</v>
      </c>
      <c r="G657" s="36" t="s">
        <v>997</v>
      </c>
      <c r="H657" s="37" t="s">
        <v>195</v>
      </c>
      <c r="I657" s="34" t="s">
        <v>191</v>
      </c>
      <c r="J657" s="38">
        <v>798</v>
      </c>
      <c r="K657" s="38">
        <v>788</v>
      </c>
      <c r="L657" s="38">
        <v>10</v>
      </c>
    </row>
    <row r="658" spans="1:12" ht="21.75" customHeight="1" x14ac:dyDescent="0.15">
      <c r="A658" s="34" t="s">
        <v>178</v>
      </c>
      <c r="B658" s="41">
        <v>196</v>
      </c>
      <c r="C658" s="35" t="s">
        <v>993</v>
      </c>
      <c r="D658" s="36" t="s">
        <v>994</v>
      </c>
      <c r="E658" s="35" t="s">
        <v>995</v>
      </c>
      <c r="F658" s="35" t="s">
        <v>996</v>
      </c>
      <c r="G658" s="36" t="s">
        <v>997</v>
      </c>
      <c r="H658" s="37" t="s">
        <v>184</v>
      </c>
      <c r="I658" s="34" t="s">
        <v>175</v>
      </c>
      <c r="J658" s="38">
        <v>731</v>
      </c>
      <c r="K658" s="38">
        <v>721</v>
      </c>
      <c r="L658" s="38">
        <v>10</v>
      </c>
    </row>
    <row r="659" spans="1:12" ht="21.75" customHeight="1" x14ac:dyDescent="0.15">
      <c r="A659" s="34" t="s">
        <v>178</v>
      </c>
      <c r="B659" s="41">
        <v>129</v>
      </c>
      <c r="C659" s="35" t="s">
        <v>998</v>
      </c>
      <c r="D659" s="36" t="s">
        <v>999</v>
      </c>
      <c r="E659" s="35" t="s">
        <v>1000</v>
      </c>
      <c r="F659" s="35" t="s">
        <v>1001</v>
      </c>
      <c r="G659" s="36" t="s">
        <v>1002</v>
      </c>
      <c r="H659" s="37" t="s">
        <v>174</v>
      </c>
      <c r="I659" s="34" t="s">
        <v>194</v>
      </c>
      <c r="J659" s="38">
        <v>672</v>
      </c>
      <c r="K659" s="38">
        <v>662</v>
      </c>
      <c r="L659" s="38">
        <v>10</v>
      </c>
    </row>
    <row r="660" spans="1:12" ht="21.75" customHeight="1" x14ac:dyDescent="0.15">
      <c r="A660" s="34" t="s">
        <v>178</v>
      </c>
      <c r="B660" s="41">
        <v>423</v>
      </c>
      <c r="C660" s="35" t="s">
        <v>108</v>
      </c>
      <c r="D660" s="36" t="s">
        <v>109</v>
      </c>
      <c r="E660" s="35" t="s">
        <v>110</v>
      </c>
      <c r="F660" s="35" t="s">
        <v>1003</v>
      </c>
      <c r="G660" s="36" t="s">
        <v>111</v>
      </c>
      <c r="H660" s="37" t="s">
        <v>192</v>
      </c>
      <c r="I660" s="34" t="s">
        <v>194</v>
      </c>
      <c r="J660" s="38">
        <v>624</v>
      </c>
      <c r="K660" s="38">
        <v>614</v>
      </c>
      <c r="L660" s="38">
        <v>10</v>
      </c>
    </row>
    <row r="661" spans="1:12" ht="21.75" customHeight="1" x14ac:dyDescent="0.15">
      <c r="A661" s="34" t="s">
        <v>178</v>
      </c>
      <c r="B661" s="41">
        <v>423</v>
      </c>
      <c r="C661" s="35" t="s">
        <v>108</v>
      </c>
      <c r="D661" s="36" t="s">
        <v>109</v>
      </c>
      <c r="E661" s="35" t="s">
        <v>110</v>
      </c>
      <c r="F661" s="35" t="s">
        <v>1003</v>
      </c>
      <c r="G661" s="36" t="s">
        <v>111</v>
      </c>
      <c r="H661" s="37" t="s">
        <v>193</v>
      </c>
      <c r="I661" s="34" t="s">
        <v>191</v>
      </c>
      <c r="J661" s="38">
        <v>809</v>
      </c>
      <c r="K661" s="38">
        <v>799</v>
      </c>
      <c r="L661" s="38">
        <v>10</v>
      </c>
    </row>
    <row r="662" spans="1:12" ht="21.75" customHeight="1" x14ac:dyDescent="0.15">
      <c r="A662" s="34" t="s">
        <v>178</v>
      </c>
      <c r="B662" s="41">
        <v>423</v>
      </c>
      <c r="C662" s="35" t="s">
        <v>108</v>
      </c>
      <c r="D662" s="36" t="s">
        <v>109</v>
      </c>
      <c r="E662" s="35" t="s">
        <v>110</v>
      </c>
      <c r="F662" s="35" t="s">
        <v>1003</v>
      </c>
      <c r="G662" s="36" t="s">
        <v>111</v>
      </c>
      <c r="H662" s="37" t="s">
        <v>195</v>
      </c>
      <c r="I662" s="34" t="s">
        <v>194</v>
      </c>
      <c r="J662" s="38">
        <v>722</v>
      </c>
      <c r="K662" s="38">
        <v>712</v>
      </c>
      <c r="L662" s="38">
        <v>10</v>
      </c>
    </row>
    <row r="663" spans="1:12" ht="21.75" customHeight="1" x14ac:dyDescent="0.15">
      <c r="A663" s="34" t="s">
        <v>185</v>
      </c>
      <c r="B663" s="41">
        <v>302</v>
      </c>
      <c r="C663" s="35" t="s">
        <v>1004</v>
      </c>
      <c r="D663" s="36" t="s">
        <v>1005</v>
      </c>
      <c r="E663" s="35" t="s">
        <v>1006</v>
      </c>
      <c r="F663" s="35" t="s">
        <v>1007</v>
      </c>
      <c r="G663" s="36" t="s">
        <v>1008</v>
      </c>
      <c r="H663" s="37" t="s">
        <v>182</v>
      </c>
      <c r="I663" s="34" t="s">
        <v>191</v>
      </c>
      <c r="J663" s="38">
        <v>755</v>
      </c>
      <c r="K663" s="38">
        <v>745</v>
      </c>
      <c r="L663" s="38">
        <v>10</v>
      </c>
    </row>
    <row r="664" spans="1:12" ht="21.75" customHeight="1" x14ac:dyDescent="0.15">
      <c r="A664" s="34" t="s">
        <v>185</v>
      </c>
      <c r="B664" s="41">
        <v>302</v>
      </c>
      <c r="C664" s="35" t="s">
        <v>1004</v>
      </c>
      <c r="D664" s="36" t="s">
        <v>1005</v>
      </c>
      <c r="E664" s="35" t="s">
        <v>1006</v>
      </c>
      <c r="F664" s="35" t="s">
        <v>1007</v>
      </c>
      <c r="G664" s="36" t="s">
        <v>1008</v>
      </c>
      <c r="H664" s="37" t="s">
        <v>183</v>
      </c>
      <c r="I664" s="34" t="s">
        <v>191</v>
      </c>
      <c r="J664" s="38">
        <v>709</v>
      </c>
      <c r="K664" s="38">
        <v>699</v>
      </c>
      <c r="L664" s="38">
        <v>10</v>
      </c>
    </row>
    <row r="665" spans="1:12" ht="21.75" customHeight="1" x14ac:dyDescent="0.15">
      <c r="A665" s="34" t="s">
        <v>185</v>
      </c>
      <c r="B665" s="41">
        <v>4</v>
      </c>
      <c r="C665" s="35" t="s">
        <v>1009</v>
      </c>
      <c r="D665" s="36" t="s">
        <v>1010</v>
      </c>
      <c r="E665" s="35" t="s">
        <v>1011</v>
      </c>
      <c r="F665" s="35" t="s">
        <v>1012</v>
      </c>
      <c r="G665" s="36" t="s">
        <v>1013</v>
      </c>
      <c r="H665" s="37" t="s">
        <v>182</v>
      </c>
      <c r="I665" s="34" t="s">
        <v>194</v>
      </c>
      <c r="J665" s="38">
        <v>686</v>
      </c>
      <c r="K665" s="38">
        <v>666</v>
      </c>
      <c r="L665" s="38">
        <v>20</v>
      </c>
    </row>
    <row r="666" spans="1:12" ht="21.75" customHeight="1" x14ac:dyDescent="0.15">
      <c r="A666" s="34" t="s">
        <v>185</v>
      </c>
      <c r="B666" s="41">
        <v>4</v>
      </c>
      <c r="C666" s="35" t="s">
        <v>1009</v>
      </c>
      <c r="D666" s="36" t="s">
        <v>1010</v>
      </c>
      <c r="E666" s="35" t="s">
        <v>1011</v>
      </c>
      <c r="F666" s="35" t="s">
        <v>1012</v>
      </c>
      <c r="G666" s="36" t="s">
        <v>1013</v>
      </c>
      <c r="H666" s="37" t="s">
        <v>176</v>
      </c>
      <c r="I666" s="34" t="s">
        <v>191</v>
      </c>
      <c r="J666" s="38">
        <v>756</v>
      </c>
      <c r="K666" s="38">
        <v>736</v>
      </c>
      <c r="L666" s="38">
        <v>20</v>
      </c>
    </row>
    <row r="667" spans="1:12" ht="21.75" customHeight="1" x14ac:dyDescent="0.15">
      <c r="A667" s="34" t="s">
        <v>185</v>
      </c>
      <c r="B667" s="41">
        <v>4</v>
      </c>
      <c r="C667" s="35" t="s">
        <v>1009</v>
      </c>
      <c r="D667" s="36" t="s">
        <v>1010</v>
      </c>
      <c r="E667" s="35" t="s">
        <v>1011</v>
      </c>
      <c r="F667" s="35" t="s">
        <v>1012</v>
      </c>
      <c r="G667" s="36" t="s">
        <v>1013</v>
      </c>
      <c r="H667" s="37" t="s">
        <v>183</v>
      </c>
      <c r="I667" s="34" t="s">
        <v>194</v>
      </c>
      <c r="J667" s="38">
        <v>667</v>
      </c>
      <c r="K667" s="38">
        <v>647</v>
      </c>
      <c r="L667" s="38">
        <v>20</v>
      </c>
    </row>
    <row r="668" spans="1:12" ht="21.75" customHeight="1" x14ac:dyDescent="0.15">
      <c r="A668" s="34" t="s">
        <v>185</v>
      </c>
      <c r="B668" s="41">
        <v>4</v>
      </c>
      <c r="C668" s="35" t="s">
        <v>1009</v>
      </c>
      <c r="D668" s="36" t="s">
        <v>1010</v>
      </c>
      <c r="E668" s="35" t="s">
        <v>1011</v>
      </c>
      <c r="F668" s="35" t="s">
        <v>1012</v>
      </c>
      <c r="G668" s="36" t="s">
        <v>1013</v>
      </c>
      <c r="H668" s="37" t="s">
        <v>184</v>
      </c>
      <c r="I668" s="34" t="s">
        <v>175</v>
      </c>
      <c r="J668" s="38">
        <v>733</v>
      </c>
      <c r="K668" s="38">
        <v>713</v>
      </c>
      <c r="L668" s="38">
        <v>20</v>
      </c>
    </row>
    <row r="669" spans="1:12" ht="21.75" customHeight="1" x14ac:dyDescent="0.15">
      <c r="A669" s="34" t="s">
        <v>185</v>
      </c>
      <c r="B669" s="41">
        <v>30</v>
      </c>
      <c r="C669" s="35" t="s">
        <v>1014</v>
      </c>
      <c r="D669" s="36" t="s">
        <v>1015</v>
      </c>
      <c r="E669" s="35" t="s">
        <v>1016</v>
      </c>
      <c r="F669" s="35" t="s">
        <v>1017</v>
      </c>
      <c r="G669" s="36" t="s">
        <v>1018</v>
      </c>
      <c r="H669" s="37" t="s">
        <v>182</v>
      </c>
      <c r="I669" s="34" t="s">
        <v>194</v>
      </c>
      <c r="J669" s="38">
        <v>593</v>
      </c>
      <c r="K669" s="38">
        <v>583</v>
      </c>
      <c r="L669" s="38">
        <v>10</v>
      </c>
    </row>
    <row r="670" spans="1:12" ht="21.75" customHeight="1" x14ac:dyDescent="0.15">
      <c r="A670" s="34" t="s">
        <v>185</v>
      </c>
      <c r="B670" s="41">
        <v>30</v>
      </c>
      <c r="C670" s="35" t="s">
        <v>1014</v>
      </c>
      <c r="D670" s="36" t="s">
        <v>1015</v>
      </c>
      <c r="E670" s="35" t="s">
        <v>1016</v>
      </c>
      <c r="F670" s="35" t="s">
        <v>1017</v>
      </c>
      <c r="G670" s="36" t="s">
        <v>1018</v>
      </c>
      <c r="H670" s="37" t="s">
        <v>176</v>
      </c>
      <c r="I670" s="34" t="s">
        <v>194</v>
      </c>
      <c r="J670" s="38">
        <v>686</v>
      </c>
      <c r="K670" s="38">
        <v>676</v>
      </c>
      <c r="L670" s="38">
        <v>10</v>
      </c>
    </row>
    <row r="671" spans="1:12" ht="21.75" customHeight="1" x14ac:dyDescent="0.15">
      <c r="A671" s="34" t="s">
        <v>185</v>
      </c>
      <c r="B671" s="41">
        <v>30</v>
      </c>
      <c r="C671" s="35" t="s">
        <v>1014</v>
      </c>
      <c r="D671" s="36" t="s">
        <v>1015</v>
      </c>
      <c r="E671" s="35" t="s">
        <v>1016</v>
      </c>
      <c r="F671" s="35" t="s">
        <v>1017</v>
      </c>
      <c r="G671" s="36" t="s">
        <v>1018</v>
      </c>
      <c r="H671" s="37" t="s">
        <v>183</v>
      </c>
      <c r="I671" s="34" t="s">
        <v>194</v>
      </c>
      <c r="J671" s="38">
        <v>593</v>
      </c>
      <c r="K671" s="38">
        <v>583</v>
      </c>
      <c r="L671" s="38">
        <v>10</v>
      </c>
    </row>
    <row r="672" spans="1:12" ht="21.75" customHeight="1" x14ac:dyDescent="0.15">
      <c r="A672" s="34" t="s">
        <v>185</v>
      </c>
      <c r="B672" s="41">
        <v>30</v>
      </c>
      <c r="C672" s="35" t="s">
        <v>1014</v>
      </c>
      <c r="D672" s="36" t="s">
        <v>1015</v>
      </c>
      <c r="E672" s="35" t="s">
        <v>1016</v>
      </c>
      <c r="F672" s="35" t="s">
        <v>1017</v>
      </c>
      <c r="G672" s="36" t="s">
        <v>1018</v>
      </c>
      <c r="H672" s="37" t="s">
        <v>184</v>
      </c>
      <c r="I672" s="34" t="s">
        <v>194</v>
      </c>
      <c r="J672" s="38">
        <v>589</v>
      </c>
      <c r="K672" s="38">
        <v>579</v>
      </c>
      <c r="L672" s="38">
        <v>10</v>
      </c>
    </row>
    <row r="673" spans="1:12" ht="21.75" customHeight="1" x14ac:dyDescent="0.15">
      <c r="A673" s="34" t="s">
        <v>178</v>
      </c>
      <c r="B673" s="41">
        <v>104</v>
      </c>
      <c r="C673" s="35" t="s">
        <v>1019</v>
      </c>
      <c r="D673" s="36" t="s">
        <v>1020</v>
      </c>
      <c r="E673" s="35" t="s">
        <v>1021</v>
      </c>
      <c r="F673" s="35" t="s">
        <v>1022</v>
      </c>
      <c r="G673" s="36" t="s">
        <v>1023</v>
      </c>
      <c r="H673" s="37" t="s">
        <v>182</v>
      </c>
      <c r="I673" s="34" t="s">
        <v>175</v>
      </c>
      <c r="J673" s="38">
        <v>1006</v>
      </c>
      <c r="K673" s="38">
        <v>996</v>
      </c>
      <c r="L673" s="38">
        <v>10</v>
      </c>
    </row>
    <row r="674" spans="1:12" ht="21.75" customHeight="1" x14ac:dyDescent="0.15">
      <c r="A674" s="34" t="s">
        <v>178</v>
      </c>
      <c r="B674" s="41">
        <v>104</v>
      </c>
      <c r="C674" s="35" t="s">
        <v>1019</v>
      </c>
      <c r="D674" s="36" t="s">
        <v>1020</v>
      </c>
      <c r="E674" s="35" t="s">
        <v>1021</v>
      </c>
      <c r="F674" s="35" t="s">
        <v>1022</v>
      </c>
      <c r="G674" s="36" t="s">
        <v>1023</v>
      </c>
      <c r="H674" s="37" t="s">
        <v>176</v>
      </c>
      <c r="I674" s="34" t="s">
        <v>191</v>
      </c>
      <c r="J674" s="38">
        <v>701</v>
      </c>
      <c r="K674" s="38">
        <v>691</v>
      </c>
      <c r="L674" s="38">
        <v>10</v>
      </c>
    </row>
    <row r="675" spans="1:12" ht="21.75" customHeight="1" x14ac:dyDescent="0.15">
      <c r="A675" s="34" t="s">
        <v>178</v>
      </c>
      <c r="B675" s="41">
        <v>104</v>
      </c>
      <c r="C675" s="35" t="s">
        <v>1019</v>
      </c>
      <c r="D675" s="36" t="s">
        <v>1020</v>
      </c>
      <c r="E675" s="35" t="s">
        <v>1021</v>
      </c>
      <c r="F675" s="35" t="s">
        <v>1022</v>
      </c>
      <c r="G675" s="36" t="s">
        <v>1023</v>
      </c>
      <c r="H675" s="37" t="s">
        <v>183</v>
      </c>
      <c r="I675" s="34" t="s">
        <v>175</v>
      </c>
      <c r="J675" s="38">
        <v>874</v>
      </c>
      <c r="K675" s="38">
        <v>864</v>
      </c>
      <c r="L675" s="38">
        <v>10</v>
      </c>
    </row>
    <row r="676" spans="1:12" ht="21.75" customHeight="1" x14ac:dyDescent="0.15">
      <c r="A676" s="34" t="s">
        <v>178</v>
      </c>
      <c r="B676" s="41">
        <v>104</v>
      </c>
      <c r="C676" s="35" t="s">
        <v>1019</v>
      </c>
      <c r="D676" s="36" t="s">
        <v>1020</v>
      </c>
      <c r="E676" s="35" t="s">
        <v>1021</v>
      </c>
      <c r="F676" s="35" t="s">
        <v>1022</v>
      </c>
      <c r="G676" s="36" t="s">
        <v>1023</v>
      </c>
      <c r="H676" s="37" t="s">
        <v>184</v>
      </c>
      <c r="I676" s="34" t="s">
        <v>175</v>
      </c>
      <c r="J676" s="38">
        <v>701</v>
      </c>
      <c r="K676" s="38">
        <v>691</v>
      </c>
      <c r="L676" s="38">
        <v>10</v>
      </c>
    </row>
    <row r="677" spans="1:12" ht="21.75" customHeight="1" x14ac:dyDescent="0.15">
      <c r="A677" s="34" t="s">
        <v>178</v>
      </c>
      <c r="B677" s="41">
        <v>105</v>
      </c>
      <c r="C677" s="35" t="s">
        <v>1024</v>
      </c>
      <c r="D677" s="36" t="s">
        <v>1025</v>
      </c>
      <c r="E677" s="35" t="s">
        <v>1026</v>
      </c>
      <c r="F677" s="35" t="s">
        <v>1027</v>
      </c>
      <c r="G677" s="36" t="s">
        <v>1028</v>
      </c>
      <c r="H677" s="37" t="s">
        <v>182</v>
      </c>
      <c r="I677" s="34" t="s">
        <v>175</v>
      </c>
      <c r="J677" s="38">
        <v>1569</v>
      </c>
      <c r="K677" s="38">
        <v>1559</v>
      </c>
      <c r="L677" s="38">
        <v>10</v>
      </c>
    </row>
    <row r="678" spans="1:12" ht="21.75" customHeight="1" x14ac:dyDescent="0.15">
      <c r="A678" s="34" t="s">
        <v>178</v>
      </c>
      <c r="B678" s="41">
        <v>105</v>
      </c>
      <c r="C678" s="35" t="s">
        <v>1024</v>
      </c>
      <c r="D678" s="36" t="s">
        <v>1025</v>
      </c>
      <c r="E678" s="35" t="s">
        <v>1026</v>
      </c>
      <c r="F678" s="35" t="s">
        <v>1027</v>
      </c>
      <c r="G678" s="36" t="s">
        <v>1028</v>
      </c>
      <c r="H678" s="37" t="s">
        <v>192</v>
      </c>
      <c r="I678" s="34" t="s">
        <v>175</v>
      </c>
      <c r="J678" s="38">
        <v>1711</v>
      </c>
      <c r="K678" s="38">
        <v>1701</v>
      </c>
      <c r="L678" s="38">
        <v>10</v>
      </c>
    </row>
    <row r="679" spans="1:12" ht="21.75" customHeight="1" x14ac:dyDescent="0.15">
      <c r="A679" s="34" t="s">
        <v>178</v>
      </c>
      <c r="B679" s="41">
        <v>105</v>
      </c>
      <c r="C679" s="35" t="s">
        <v>1024</v>
      </c>
      <c r="D679" s="36" t="s">
        <v>1025</v>
      </c>
      <c r="E679" s="35" t="s">
        <v>1026</v>
      </c>
      <c r="F679" s="35" t="s">
        <v>1027</v>
      </c>
      <c r="G679" s="36" t="s">
        <v>1028</v>
      </c>
      <c r="H679" s="37" t="s">
        <v>183</v>
      </c>
      <c r="I679" s="34" t="s">
        <v>175</v>
      </c>
      <c r="J679" s="38">
        <v>1068</v>
      </c>
      <c r="K679" s="38">
        <v>1058</v>
      </c>
      <c r="L679" s="38">
        <v>10</v>
      </c>
    </row>
    <row r="680" spans="1:12" ht="21.75" customHeight="1" x14ac:dyDescent="0.15">
      <c r="A680" s="34" t="s">
        <v>178</v>
      </c>
      <c r="B680" s="41">
        <v>105</v>
      </c>
      <c r="C680" s="35" t="s">
        <v>1024</v>
      </c>
      <c r="D680" s="36" t="s">
        <v>1025</v>
      </c>
      <c r="E680" s="35" t="s">
        <v>1026</v>
      </c>
      <c r="F680" s="35" t="s">
        <v>1027</v>
      </c>
      <c r="G680" s="36" t="s">
        <v>1028</v>
      </c>
      <c r="H680" s="37" t="s">
        <v>184</v>
      </c>
      <c r="I680" s="34" t="s">
        <v>175</v>
      </c>
      <c r="J680" s="38">
        <v>1268</v>
      </c>
      <c r="K680" s="38">
        <v>1258</v>
      </c>
      <c r="L680" s="38">
        <v>10</v>
      </c>
    </row>
    <row r="681" spans="1:12" ht="21.75" customHeight="1" x14ac:dyDescent="0.15">
      <c r="A681" s="34" t="s">
        <v>178</v>
      </c>
      <c r="B681" s="41">
        <v>115</v>
      </c>
      <c r="C681" s="35" t="s">
        <v>1029</v>
      </c>
      <c r="D681" s="36" t="s">
        <v>1030</v>
      </c>
      <c r="E681" s="35" t="s">
        <v>1031</v>
      </c>
      <c r="F681" s="35" t="s">
        <v>1032</v>
      </c>
      <c r="G681" s="36" t="s">
        <v>1033</v>
      </c>
      <c r="H681" s="37" t="s">
        <v>174</v>
      </c>
      <c r="I681" s="34" t="s">
        <v>175</v>
      </c>
      <c r="J681" s="38">
        <v>1862</v>
      </c>
      <c r="K681" s="38">
        <v>1842</v>
      </c>
      <c r="L681" s="38">
        <v>20</v>
      </c>
    </row>
    <row r="682" spans="1:12" ht="21.75" customHeight="1" x14ac:dyDescent="0.15">
      <c r="A682" s="34" t="s">
        <v>178</v>
      </c>
      <c r="B682" s="41">
        <v>221</v>
      </c>
      <c r="C682" s="35" t="s">
        <v>100</v>
      </c>
      <c r="D682" s="36" t="s">
        <v>101</v>
      </c>
      <c r="E682" s="35" t="s">
        <v>30</v>
      </c>
      <c r="F682" s="35" t="s">
        <v>1034</v>
      </c>
      <c r="G682" s="36" t="s">
        <v>31</v>
      </c>
      <c r="H682" s="37" t="s">
        <v>182</v>
      </c>
      <c r="I682" s="34" t="s">
        <v>175</v>
      </c>
      <c r="J682" s="38">
        <v>892</v>
      </c>
      <c r="K682" s="38">
        <v>892</v>
      </c>
      <c r="L682" s="38">
        <v>0</v>
      </c>
    </row>
    <row r="683" spans="1:12" ht="21.75" customHeight="1" x14ac:dyDescent="0.15">
      <c r="A683" s="34" t="s">
        <v>178</v>
      </c>
      <c r="B683" s="41">
        <v>364</v>
      </c>
      <c r="C683" s="35" t="s">
        <v>100</v>
      </c>
      <c r="D683" s="36" t="s">
        <v>101</v>
      </c>
      <c r="E683" s="35" t="s">
        <v>102</v>
      </c>
      <c r="F683" s="35" t="s">
        <v>1035</v>
      </c>
      <c r="G683" s="36" t="s">
        <v>103</v>
      </c>
      <c r="H683" s="37" t="s">
        <v>182</v>
      </c>
      <c r="I683" s="34" t="s">
        <v>194</v>
      </c>
      <c r="J683" s="38">
        <v>620</v>
      </c>
      <c r="K683" s="38">
        <v>620</v>
      </c>
      <c r="L683" s="38">
        <v>0</v>
      </c>
    </row>
    <row r="684" spans="1:12" ht="21.75" customHeight="1" x14ac:dyDescent="0.15">
      <c r="A684" s="34" t="s">
        <v>178</v>
      </c>
      <c r="B684" s="41">
        <v>364</v>
      </c>
      <c r="C684" s="35" t="s">
        <v>100</v>
      </c>
      <c r="D684" s="36" t="s">
        <v>101</v>
      </c>
      <c r="E684" s="35" t="s">
        <v>102</v>
      </c>
      <c r="F684" s="35" t="s">
        <v>1035</v>
      </c>
      <c r="G684" s="36" t="s">
        <v>103</v>
      </c>
      <c r="H684" s="37" t="s">
        <v>176</v>
      </c>
      <c r="I684" s="34" t="s">
        <v>194</v>
      </c>
      <c r="J684" s="38">
        <v>654</v>
      </c>
      <c r="K684" s="38">
        <v>654</v>
      </c>
      <c r="L684" s="38">
        <v>0</v>
      </c>
    </row>
    <row r="685" spans="1:12" ht="21.75" customHeight="1" x14ac:dyDescent="0.15">
      <c r="A685" s="34" t="s">
        <v>178</v>
      </c>
      <c r="B685" s="41">
        <v>364</v>
      </c>
      <c r="C685" s="35" t="s">
        <v>100</v>
      </c>
      <c r="D685" s="36" t="s">
        <v>101</v>
      </c>
      <c r="E685" s="35" t="s">
        <v>102</v>
      </c>
      <c r="F685" s="35" t="s">
        <v>1035</v>
      </c>
      <c r="G685" s="36" t="s">
        <v>103</v>
      </c>
      <c r="H685" s="37" t="s">
        <v>183</v>
      </c>
      <c r="I685" s="34" t="s">
        <v>194</v>
      </c>
      <c r="J685" s="38">
        <v>549</v>
      </c>
      <c r="K685" s="38">
        <v>549</v>
      </c>
      <c r="L685" s="38">
        <v>0</v>
      </c>
    </row>
    <row r="686" spans="1:12" ht="21.75" customHeight="1" x14ac:dyDescent="0.15">
      <c r="A686" s="34" t="s">
        <v>178</v>
      </c>
      <c r="B686" s="41">
        <v>221</v>
      </c>
      <c r="C686" s="35" t="s">
        <v>100</v>
      </c>
      <c r="D686" s="36" t="s">
        <v>101</v>
      </c>
      <c r="E686" s="35" t="s">
        <v>30</v>
      </c>
      <c r="F686" s="35" t="s">
        <v>1034</v>
      </c>
      <c r="G686" s="36" t="s">
        <v>31</v>
      </c>
      <c r="H686" s="37" t="s">
        <v>193</v>
      </c>
      <c r="I686" s="34" t="s">
        <v>194</v>
      </c>
      <c r="J686" s="38">
        <v>745</v>
      </c>
      <c r="K686" s="38">
        <v>745</v>
      </c>
      <c r="L686" s="38">
        <v>0</v>
      </c>
    </row>
    <row r="687" spans="1:12" ht="21.75" customHeight="1" x14ac:dyDescent="0.15">
      <c r="A687" s="34" t="s">
        <v>178</v>
      </c>
      <c r="B687" s="41">
        <v>221</v>
      </c>
      <c r="C687" s="35" t="s">
        <v>100</v>
      </c>
      <c r="D687" s="36" t="s">
        <v>101</v>
      </c>
      <c r="E687" s="35" t="s">
        <v>30</v>
      </c>
      <c r="F687" s="35" t="s">
        <v>1034</v>
      </c>
      <c r="G687" s="36" t="s">
        <v>31</v>
      </c>
      <c r="H687" s="37" t="s">
        <v>184</v>
      </c>
      <c r="I687" s="34" t="s">
        <v>175</v>
      </c>
      <c r="J687" s="38">
        <v>1002</v>
      </c>
      <c r="K687" s="38">
        <v>1002</v>
      </c>
      <c r="L687" s="38">
        <v>0</v>
      </c>
    </row>
    <row r="688" spans="1:12" ht="21.75" customHeight="1" x14ac:dyDescent="0.15">
      <c r="A688" s="34" t="s">
        <v>178</v>
      </c>
      <c r="B688" s="41">
        <v>364</v>
      </c>
      <c r="C688" s="35" t="s">
        <v>100</v>
      </c>
      <c r="D688" s="36" t="s">
        <v>101</v>
      </c>
      <c r="E688" s="35" t="s">
        <v>102</v>
      </c>
      <c r="F688" s="35" t="s">
        <v>1035</v>
      </c>
      <c r="G688" s="36" t="s">
        <v>103</v>
      </c>
      <c r="H688" s="37" t="s">
        <v>184</v>
      </c>
      <c r="I688" s="34" t="s">
        <v>194</v>
      </c>
      <c r="J688" s="38">
        <v>534</v>
      </c>
      <c r="K688" s="38">
        <v>534</v>
      </c>
      <c r="L688" s="38">
        <v>0</v>
      </c>
    </row>
    <row r="689" spans="1:12" ht="21.75" customHeight="1" x14ac:dyDescent="0.15">
      <c r="A689" s="34" t="s">
        <v>178</v>
      </c>
      <c r="B689" s="41">
        <v>99</v>
      </c>
      <c r="C689" s="35" t="s">
        <v>1036</v>
      </c>
      <c r="D689" s="36" t="s">
        <v>1037</v>
      </c>
      <c r="E689" s="35" t="s">
        <v>1038</v>
      </c>
      <c r="F689" s="35" t="s">
        <v>1039</v>
      </c>
      <c r="G689" s="36" t="s">
        <v>1040</v>
      </c>
      <c r="H689" s="37" t="s">
        <v>174</v>
      </c>
      <c r="I689" s="34" t="s">
        <v>175</v>
      </c>
      <c r="J689" s="38">
        <v>1753</v>
      </c>
      <c r="K689" s="38">
        <v>1733</v>
      </c>
      <c r="L689" s="38">
        <v>20</v>
      </c>
    </row>
    <row r="690" spans="1:12" ht="21.75" customHeight="1" x14ac:dyDescent="0.15">
      <c r="A690" s="34" t="s">
        <v>178</v>
      </c>
      <c r="B690" s="41">
        <v>99</v>
      </c>
      <c r="C690" s="35" t="s">
        <v>1036</v>
      </c>
      <c r="D690" s="36" t="s">
        <v>1037</v>
      </c>
      <c r="E690" s="35" t="s">
        <v>1038</v>
      </c>
      <c r="F690" s="35" t="s">
        <v>1039</v>
      </c>
      <c r="G690" s="36" t="s">
        <v>1040</v>
      </c>
      <c r="H690" s="37" t="s">
        <v>177</v>
      </c>
      <c r="I690" s="34" t="s">
        <v>175</v>
      </c>
      <c r="J690" s="38">
        <v>1593</v>
      </c>
      <c r="K690" s="38">
        <v>1573</v>
      </c>
      <c r="L690" s="38">
        <v>20</v>
      </c>
    </row>
    <row r="691" spans="1:12" ht="21.75" customHeight="1" x14ac:dyDescent="0.15">
      <c r="A691" s="34" t="s">
        <v>178</v>
      </c>
      <c r="B691" s="41">
        <v>99</v>
      </c>
      <c r="C691" s="35" t="s">
        <v>1036</v>
      </c>
      <c r="D691" s="36" t="s">
        <v>1037</v>
      </c>
      <c r="E691" s="35" t="s">
        <v>1038</v>
      </c>
      <c r="F691" s="35" t="s">
        <v>1039</v>
      </c>
      <c r="G691" s="36" t="s">
        <v>1040</v>
      </c>
      <c r="H691" s="37" t="s">
        <v>184</v>
      </c>
      <c r="I691" s="34" t="s">
        <v>175</v>
      </c>
      <c r="J691" s="38">
        <v>1525</v>
      </c>
      <c r="K691" s="38">
        <v>1505</v>
      </c>
      <c r="L691" s="38">
        <v>20</v>
      </c>
    </row>
    <row r="692" spans="1:12" ht="21.75" customHeight="1" x14ac:dyDescent="0.15">
      <c r="A692" s="34" t="s">
        <v>178</v>
      </c>
      <c r="B692" s="41">
        <v>333</v>
      </c>
      <c r="C692" s="35" t="s">
        <v>1041</v>
      </c>
      <c r="D692" s="36" t="s">
        <v>1042</v>
      </c>
      <c r="E692" s="35" t="s">
        <v>1043</v>
      </c>
      <c r="F692" s="35" t="s">
        <v>1044</v>
      </c>
      <c r="G692" s="36" t="s">
        <v>1045</v>
      </c>
      <c r="H692" s="37" t="s">
        <v>174</v>
      </c>
      <c r="I692" s="34" t="s">
        <v>175</v>
      </c>
      <c r="J692" s="38">
        <v>1107</v>
      </c>
      <c r="K692" s="38">
        <v>1097</v>
      </c>
      <c r="L692" s="38">
        <v>10</v>
      </c>
    </row>
    <row r="693" spans="1:12" ht="21.75" customHeight="1" x14ac:dyDescent="0.15">
      <c r="A693" s="34" t="s">
        <v>170</v>
      </c>
      <c r="B693" s="41">
        <v>103</v>
      </c>
      <c r="C693" s="35" t="s">
        <v>1046</v>
      </c>
      <c r="D693" s="36" t="s">
        <v>1047</v>
      </c>
      <c r="E693" s="35" t="s">
        <v>1048</v>
      </c>
      <c r="F693" s="35" t="s">
        <v>1049</v>
      </c>
      <c r="G693" s="36" t="s">
        <v>1050</v>
      </c>
      <c r="H693" s="37" t="s">
        <v>177</v>
      </c>
      <c r="I693" s="34" t="s">
        <v>175</v>
      </c>
      <c r="J693" s="38">
        <v>937</v>
      </c>
      <c r="K693" s="38">
        <v>917</v>
      </c>
      <c r="L693" s="38">
        <v>20</v>
      </c>
    </row>
    <row r="694" spans="1:12" ht="21.75" customHeight="1" x14ac:dyDescent="0.15">
      <c r="A694" s="34" t="s">
        <v>170</v>
      </c>
      <c r="B694" s="41">
        <v>103</v>
      </c>
      <c r="C694" s="35" t="s">
        <v>1046</v>
      </c>
      <c r="D694" s="36" t="s">
        <v>1047</v>
      </c>
      <c r="E694" s="35" t="s">
        <v>1048</v>
      </c>
      <c r="F694" s="35" t="s">
        <v>1049</v>
      </c>
      <c r="G694" s="36" t="s">
        <v>1050</v>
      </c>
      <c r="H694" s="37" t="s">
        <v>184</v>
      </c>
      <c r="I694" s="34" t="s">
        <v>175</v>
      </c>
      <c r="J694" s="38">
        <v>923</v>
      </c>
      <c r="K694" s="38">
        <v>903</v>
      </c>
      <c r="L694" s="38">
        <v>20</v>
      </c>
    </row>
    <row r="695" spans="1:12" ht="21.75" customHeight="1" x14ac:dyDescent="0.15">
      <c r="A695" s="34" t="s">
        <v>178</v>
      </c>
      <c r="B695" s="41">
        <v>68</v>
      </c>
      <c r="C695" s="35" t="s">
        <v>1051</v>
      </c>
      <c r="D695" s="36" t="s">
        <v>1052</v>
      </c>
      <c r="E695" s="35" t="s">
        <v>1053</v>
      </c>
      <c r="F695" s="35" t="s">
        <v>1054</v>
      </c>
      <c r="G695" s="36" t="s">
        <v>1055</v>
      </c>
      <c r="H695" s="37" t="s">
        <v>192</v>
      </c>
      <c r="I695" s="34" t="s">
        <v>194</v>
      </c>
      <c r="J695" s="38">
        <v>575</v>
      </c>
      <c r="K695" s="38">
        <v>565</v>
      </c>
      <c r="L695" s="38">
        <v>10</v>
      </c>
    </row>
    <row r="696" spans="1:12" ht="21.75" customHeight="1" x14ac:dyDescent="0.15">
      <c r="A696" s="34" t="s">
        <v>178</v>
      </c>
      <c r="B696" s="41">
        <v>68</v>
      </c>
      <c r="C696" s="35" t="s">
        <v>1051</v>
      </c>
      <c r="D696" s="36" t="s">
        <v>1052</v>
      </c>
      <c r="E696" s="35" t="s">
        <v>1053</v>
      </c>
      <c r="F696" s="35" t="s">
        <v>1054</v>
      </c>
      <c r="G696" s="36" t="s">
        <v>1055</v>
      </c>
      <c r="H696" s="37" t="s">
        <v>193</v>
      </c>
      <c r="I696" s="34" t="s">
        <v>191</v>
      </c>
      <c r="J696" s="38">
        <v>795</v>
      </c>
      <c r="K696" s="38">
        <v>785</v>
      </c>
      <c r="L696" s="38">
        <v>10</v>
      </c>
    </row>
    <row r="697" spans="1:12" ht="21.75" customHeight="1" x14ac:dyDescent="0.15">
      <c r="A697" s="34" t="s">
        <v>178</v>
      </c>
      <c r="B697" s="41">
        <v>68</v>
      </c>
      <c r="C697" s="35" t="s">
        <v>1051</v>
      </c>
      <c r="D697" s="36" t="s">
        <v>1052</v>
      </c>
      <c r="E697" s="35" t="s">
        <v>1053</v>
      </c>
      <c r="F697" s="35" t="s">
        <v>1054</v>
      </c>
      <c r="G697" s="36" t="s">
        <v>1055</v>
      </c>
      <c r="H697" s="37" t="s">
        <v>195</v>
      </c>
      <c r="I697" s="34" t="s">
        <v>194</v>
      </c>
      <c r="J697" s="38">
        <v>680</v>
      </c>
      <c r="K697" s="38">
        <v>670</v>
      </c>
      <c r="L697" s="38">
        <v>10</v>
      </c>
    </row>
    <row r="698" spans="1:12" ht="21.75" customHeight="1" x14ac:dyDescent="0.15">
      <c r="A698" s="34" t="s">
        <v>178</v>
      </c>
      <c r="B698" s="41">
        <v>378</v>
      </c>
      <c r="C698" s="35" t="s">
        <v>1056</v>
      </c>
      <c r="D698" s="36" t="s">
        <v>1057</v>
      </c>
      <c r="E698" s="35" t="s">
        <v>1058</v>
      </c>
      <c r="F698" s="35" t="s">
        <v>1059</v>
      </c>
      <c r="G698" s="36" t="s">
        <v>1060</v>
      </c>
      <c r="H698" s="37" t="s">
        <v>192</v>
      </c>
      <c r="I698" s="34" t="s">
        <v>191</v>
      </c>
      <c r="J698" s="38">
        <v>816</v>
      </c>
      <c r="K698" s="38">
        <v>796</v>
      </c>
      <c r="L698" s="38">
        <v>20</v>
      </c>
    </row>
    <row r="699" spans="1:12" ht="21.75" customHeight="1" x14ac:dyDescent="0.15">
      <c r="A699" s="34" t="s">
        <v>178</v>
      </c>
      <c r="B699" s="41">
        <v>378</v>
      </c>
      <c r="C699" s="35" t="s">
        <v>1056</v>
      </c>
      <c r="D699" s="36" t="s">
        <v>1057</v>
      </c>
      <c r="E699" s="35" t="s">
        <v>1058</v>
      </c>
      <c r="F699" s="35" t="s">
        <v>1059</v>
      </c>
      <c r="G699" s="36" t="s">
        <v>1060</v>
      </c>
      <c r="H699" s="37" t="s">
        <v>193</v>
      </c>
      <c r="I699" s="34" t="s">
        <v>191</v>
      </c>
      <c r="J699" s="38">
        <v>896</v>
      </c>
      <c r="K699" s="38">
        <v>876</v>
      </c>
      <c r="L699" s="38">
        <v>20</v>
      </c>
    </row>
    <row r="700" spans="1:12" ht="21.75" customHeight="1" x14ac:dyDescent="0.15">
      <c r="A700" s="34" t="s">
        <v>178</v>
      </c>
      <c r="B700" s="41">
        <v>378</v>
      </c>
      <c r="C700" s="35" t="s">
        <v>1056</v>
      </c>
      <c r="D700" s="36" t="s">
        <v>1057</v>
      </c>
      <c r="E700" s="35" t="s">
        <v>1058</v>
      </c>
      <c r="F700" s="35" t="s">
        <v>1059</v>
      </c>
      <c r="G700" s="36" t="s">
        <v>1060</v>
      </c>
      <c r="H700" s="37" t="s">
        <v>195</v>
      </c>
      <c r="I700" s="34" t="s">
        <v>191</v>
      </c>
      <c r="J700" s="38">
        <v>769</v>
      </c>
      <c r="K700" s="38">
        <v>749</v>
      </c>
      <c r="L700" s="38">
        <v>20</v>
      </c>
    </row>
    <row r="701" spans="1:12" ht="21.75" customHeight="1" x14ac:dyDescent="0.15">
      <c r="A701" s="34" t="s">
        <v>178</v>
      </c>
      <c r="B701" s="41">
        <v>294</v>
      </c>
      <c r="C701" s="35" t="s">
        <v>1061</v>
      </c>
      <c r="D701" s="36" t="s">
        <v>1062</v>
      </c>
      <c r="E701" s="35" t="s">
        <v>1063</v>
      </c>
      <c r="F701" s="35" t="s">
        <v>1064</v>
      </c>
      <c r="G701" s="36" t="s">
        <v>1065</v>
      </c>
      <c r="H701" s="37" t="s">
        <v>176</v>
      </c>
      <c r="I701" s="34" t="s">
        <v>194</v>
      </c>
      <c r="J701" s="38">
        <v>686</v>
      </c>
      <c r="K701" s="38">
        <v>686</v>
      </c>
      <c r="L701" s="38">
        <v>0</v>
      </c>
    </row>
    <row r="702" spans="1:12" ht="21.75" customHeight="1" x14ac:dyDescent="0.15">
      <c r="A702" s="34" t="s">
        <v>178</v>
      </c>
      <c r="B702" s="41">
        <v>294</v>
      </c>
      <c r="C702" s="35" t="s">
        <v>1061</v>
      </c>
      <c r="D702" s="36" t="s">
        <v>1062</v>
      </c>
      <c r="E702" s="35" t="s">
        <v>1063</v>
      </c>
      <c r="F702" s="35" t="s">
        <v>1064</v>
      </c>
      <c r="G702" s="36" t="s">
        <v>1065</v>
      </c>
      <c r="H702" s="37" t="s">
        <v>177</v>
      </c>
      <c r="I702" s="34" t="s">
        <v>191</v>
      </c>
      <c r="J702" s="38">
        <v>799</v>
      </c>
      <c r="K702" s="38">
        <v>799</v>
      </c>
      <c r="L702" s="38">
        <v>0</v>
      </c>
    </row>
    <row r="703" spans="1:12" ht="21.75" customHeight="1" x14ac:dyDescent="0.15">
      <c r="A703" s="34" t="s">
        <v>178</v>
      </c>
      <c r="B703" s="41">
        <v>96</v>
      </c>
      <c r="C703" s="35" t="s">
        <v>1066</v>
      </c>
      <c r="D703" s="36" t="s">
        <v>1067</v>
      </c>
      <c r="E703" s="35" t="s">
        <v>1068</v>
      </c>
      <c r="F703" s="35" t="s">
        <v>1069</v>
      </c>
      <c r="G703" s="36" t="s">
        <v>1070</v>
      </c>
      <c r="H703" s="37" t="s">
        <v>182</v>
      </c>
      <c r="I703" s="34" t="s">
        <v>194</v>
      </c>
      <c r="J703" s="38">
        <v>557</v>
      </c>
      <c r="K703" s="38">
        <v>557</v>
      </c>
      <c r="L703" s="38">
        <v>0</v>
      </c>
    </row>
    <row r="704" spans="1:12" ht="21.75" customHeight="1" x14ac:dyDescent="0.15">
      <c r="A704" s="34" t="s">
        <v>178</v>
      </c>
      <c r="B704" s="41">
        <v>96</v>
      </c>
      <c r="C704" s="35" t="s">
        <v>1066</v>
      </c>
      <c r="D704" s="36" t="s">
        <v>1067</v>
      </c>
      <c r="E704" s="35" t="s">
        <v>1068</v>
      </c>
      <c r="F704" s="35" t="s">
        <v>1069</v>
      </c>
      <c r="G704" s="36" t="s">
        <v>1070</v>
      </c>
      <c r="H704" s="37" t="s">
        <v>176</v>
      </c>
      <c r="I704" s="34" t="s">
        <v>194</v>
      </c>
      <c r="J704" s="38">
        <v>675</v>
      </c>
      <c r="K704" s="38">
        <v>675</v>
      </c>
      <c r="L704" s="38">
        <v>0</v>
      </c>
    </row>
    <row r="705" spans="1:12" ht="21.75" customHeight="1" x14ac:dyDescent="0.15">
      <c r="A705" s="34" t="s">
        <v>178</v>
      </c>
      <c r="B705" s="41">
        <v>96</v>
      </c>
      <c r="C705" s="35" t="s">
        <v>1066</v>
      </c>
      <c r="D705" s="36" t="s">
        <v>1067</v>
      </c>
      <c r="E705" s="35" t="s">
        <v>1068</v>
      </c>
      <c r="F705" s="35" t="s">
        <v>1069</v>
      </c>
      <c r="G705" s="36" t="s">
        <v>1070</v>
      </c>
      <c r="H705" s="37" t="s">
        <v>183</v>
      </c>
      <c r="I705" s="34" t="s">
        <v>194</v>
      </c>
      <c r="J705" s="38">
        <v>557</v>
      </c>
      <c r="K705" s="38">
        <v>557</v>
      </c>
      <c r="L705" s="38">
        <v>0</v>
      </c>
    </row>
    <row r="706" spans="1:12" ht="21.75" customHeight="1" x14ac:dyDescent="0.15">
      <c r="A706" s="34" t="s">
        <v>178</v>
      </c>
      <c r="B706" s="41">
        <v>96</v>
      </c>
      <c r="C706" s="35" t="s">
        <v>1066</v>
      </c>
      <c r="D706" s="36" t="s">
        <v>1067</v>
      </c>
      <c r="E706" s="35" t="s">
        <v>1068</v>
      </c>
      <c r="F706" s="35" t="s">
        <v>1069</v>
      </c>
      <c r="G706" s="36" t="s">
        <v>1070</v>
      </c>
      <c r="H706" s="37" t="s">
        <v>184</v>
      </c>
      <c r="I706" s="34" t="s">
        <v>194</v>
      </c>
      <c r="J706" s="38">
        <v>606</v>
      </c>
      <c r="K706" s="38">
        <v>606</v>
      </c>
      <c r="L706" s="38">
        <v>0</v>
      </c>
    </row>
    <row r="707" spans="1:12" ht="21.75" customHeight="1" x14ac:dyDescent="0.15">
      <c r="A707" s="34" t="s">
        <v>185</v>
      </c>
      <c r="B707" s="41">
        <v>58</v>
      </c>
      <c r="C707" s="35" t="s">
        <v>1071</v>
      </c>
      <c r="D707" s="36" t="s">
        <v>1072</v>
      </c>
      <c r="E707" s="35" t="s">
        <v>1073</v>
      </c>
      <c r="F707" s="35" t="s">
        <v>1074</v>
      </c>
      <c r="G707" s="36" t="s">
        <v>1075</v>
      </c>
      <c r="H707" s="37" t="s">
        <v>182</v>
      </c>
      <c r="I707" s="34" t="s">
        <v>191</v>
      </c>
      <c r="J707" s="38">
        <v>777</v>
      </c>
      <c r="K707" s="38">
        <v>739</v>
      </c>
      <c r="L707" s="38">
        <v>38</v>
      </c>
    </row>
    <row r="708" spans="1:12" ht="21.75" customHeight="1" x14ac:dyDescent="0.15">
      <c r="A708" s="34" t="s">
        <v>185</v>
      </c>
      <c r="B708" s="41">
        <v>58</v>
      </c>
      <c r="C708" s="35" t="s">
        <v>1071</v>
      </c>
      <c r="D708" s="36" t="s">
        <v>1072</v>
      </c>
      <c r="E708" s="35" t="s">
        <v>1073</v>
      </c>
      <c r="F708" s="35" t="s">
        <v>1074</v>
      </c>
      <c r="G708" s="36" t="s">
        <v>1075</v>
      </c>
      <c r="H708" s="37" t="s">
        <v>176</v>
      </c>
      <c r="I708" s="34" t="s">
        <v>194</v>
      </c>
      <c r="J708" s="38">
        <v>673</v>
      </c>
      <c r="K708" s="38">
        <v>635</v>
      </c>
      <c r="L708" s="38">
        <v>38</v>
      </c>
    </row>
    <row r="709" spans="1:12" ht="21.75" customHeight="1" x14ac:dyDescent="0.15">
      <c r="A709" s="34" t="s">
        <v>185</v>
      </c>
      <c r="B709" s="41">
        <v>58</v>
      </c>
      <c r="C709" s="35" t="s">
        <v>1071</v>
      </c>
      <c r="D709" s="36" t="s">
        <v>1072</v>
      </c>
      <c r="E709" s="35" t="s">
        <v>1073</v>
      </c>
      <c r="F709" s="35" t="s">
        <v>1074</v>
      </c>
      <c r="G709" s="36" t="s">
        <v>1075</v>
      </c>
      <c r="H709" s="37" t="s">
        <v>183</v>
      </c>
      <c r="I709" s="34" t="s">
        <v>191</v>
      </c>
      <c r="J709" s="38">
        <v>743</v>
      </c>
      <c r="K709" s="38">
        <v>705</v>
      </c>
      <c r="L709" s="38">
        <v>38</v>
      </c>
    </row>
    <row r="710" spans="1:12" ht="21.75" customHeight="1" x14ac:dyDescent="0.15">
      <c r="A710" s="34" t="s">
        <v>185</v>
      </c>
      <c r="B710" s="41">
        <v>58</v>
      </c>
      <c r="C710" s="35" t="s">
        <v>1071</v>
      </c>
      <c r="D710" s="36" t="s">
        <v>1072</v>
      </c>
      <c r="E710" s="35" t="s">
        <v>1073</v>
      </c>
      <c r="F710" s="35" t="s">
        <v>1074</v>
      </c>
      <c r="G710" s="36" t="s">
        <v>1075</v>
      </c>
      <c r="H710" s="37" t="s">
        <v>184</v>
      </c>
      <c r="I710" s="34" t="s">
        <v>191</v>
      </c>
      <c r="J710" s="38">
        <v>659</v>
      </c>
      <c r="K710" s="38">
        <v>621</v>
      </c>
      <c r="L710" s="38">
        <v>38</v>
      </c>
    </row>
    <row r="711" spans="1:12" ht="21.75" customHeight="1" x14ac:dyDescent="0.15">
      <c r="A711" s="34" t="s">
        <v>185</v>
      </c>
      <c r="B711" s="41">
        <v>59</v>
      </c>
      <c r="C711" s="35" t="s">
        <v>1076</v>
      </c>
      <c r="D711" s="36" t="s">
        <v>1077</v>
      </c>
      <c r="E711" s="35" t="s">
        <v>1078</v>
      </c>
      <c r="F711" s="35" t="s">
        <v>1079</v>
      </c>
      <c r="G711" s="36" t="s">
        <v>1080</v>
      </c>
      <c r="H711" s="37" t="s">
        <v>182</v>
      </c>
      <c r="I711" s="34" t="s">
        <v>191</v>
      </c>
      <c r="J711" s="38">
        <v>789</v>
      </c>
      <c r="K711" s="38">
        <v>779</v>
      </c>
      <c r="L711" s="38">
        <v>10</v>
      </c>
    </row>
    <row r="712" spans="1:12" ht="21.75" customHeight="1" x14ac:dyDescent="0.15">
      <c r="A712" s="34" t="s">
        <v>185</v>
      </c>
      <c r="B712" s="41">
        <v>59</v>
      </c>
      <c r="C712" s="35" t="s">
        <v>1076</v>
      </c>
      <c r="D712" s="36" t="s">
        <v>1077</v>
      </c>
      <c r="E712" s="35" t="s">
        <v>1078</v>
      </c>
      <c r="F712" s="35" t="s">
        <v>1079</v>
      </c>
      <c r="G712" s="36" t="s">
        <v>1080</v>
      </c>
      <c r="H712" s="37" t="s">
        <v>192</v>
      </c>
      <c r="I712" s="34" t="s">
        <v>194</v>
      </c>
      <c r="J712" s="38">
        <v>654</v>
      </c>
      <c r="K712" s="38">
        <v>644</v>
      </c>
      <c r="L712" s="38">
        <v>10</v>
      </c>
    </row>
    <row r="713" spans="1:12" ht="21.75" customHeight="1" x14ac:dyDescent="0.15">
      <c r="A713" s="34" t="s">
        <v>185</v>
      </c>
      <c r="B713" s="41">
        <v>59</v>
      </c>
      <c r="C713" s="35" t="s">
        <v>1076</v>
      </c>
      <c r="D713" s="36" t="s">
        <v>1077</v>
      </c>
      <c r="E713" s="35" t="s">
        <v>1078</v>
      </c>
      <c r="F713" s="35" t="s">
        <v>1079</v>
      </c>
      <c r="G713" s="36" t="s">
        <v>1080</v>
      </c>
      <c r="H713" s="37" t="s">
        <v>176</v>
      </c>
      <c r="I713" s="34" t="s">
        <v>194</v>
      </c>
      <c r="J713" s="38">
        <v>669</v>
      </c>
      <c r="K713" s="38">
        <v>659</v>
      </c>
      <c r="L713" s="38">
        <v>10</v>
      </c>
    </row>
    <row r="714" spans="1:12" ht="21.75" customHeight="1" x14ac:dyDescent="0.15">
      <c r="A714" s="34" t="s">
        <v>185</v>
      </c>
      <c r="B714" s="41">
        <v>59</v>
      </c>
      <c r="C714" s="35" t="s">
        <v>1076</v>
      </c>
      <c r="D714" s="36" t="s">
        <v>1077</v>
      </c>
      <c r="E714" s="35" t="s">
        <v>1078</v>
      </c>
      <c r="F714" s="35" t="s">
        <v>1079</v>
      </c>
      <c r="G714" s="36" t="s">
        <v>1080</v>
      </c>
      <c r="H714" s="37" t="s">
        <v>183</v>
      </c>
      <c r="I714" s="34" t="s">
        <v>191</v>
      </c>
      <c r="J714" s="38">
        <v>760</v>
      </c>
      <c r="K714" s="38">
        <v>750</v>
      </c>
      <c r="L714" s="38">
        <v>10</v>
      </c>
    </row>
    <row r="715" spans="1:12" ht="21.75" customHeight="1" x14ac:dyDescent="0.15">
      <c r="A715" s="34" t="s">
        <v>185</v>
      </c>
      <c r="B715" s="41">
        <v>59</v>
      </c>
      <c r="C715" s="35" t="s">
        <v>1076</v>
      </c>
      <c r="D715" s="36" t="s">
        <v>1077</v>
      </c>
      <c r="E715" s="35" t="s">
        <v>1078</v>
      </c>
      <c r="F715" s="35" t="s">
        <v>1079</v>
      </c>
      <c r="G715" s="36" t="s">
        <v>1080</v>
      </c>
      <c r="H715" s="37" t="s">
        <v>193</v>
      </c>
      <c r="I715" s="34" t="s">
        <v>194</v>
      </c>
      <c r="J715" s="38">
        <v>635</v>
      </c>
      <c r="K715" s="38">
        <v>625</v>
      </c>
      <c r="L715" s="38">
        <v>10</v>
      </c>
    </row>
    <row r="716" spans="1:12" ht="21.75" customHeight="1" x14ac:dyDescent="0.15">
      <c r="A716" s="34" t="s">
        <v>185</v>
      </c>
      <c r="B716" s="41">
        <v>59</v>
      </c>
      <c r="C716" s="35" t="s">
        <v>1076</v>
      </c>
      <c r="D716" s="36" t="s">
        <v>1077</v>
      </c>
      <c r="E716" s="35" t="s">
        <v>1078</v>
      </c>
      <c r="F716" s="35" t="s">
        <v>1079</v>
      </c>
      <c r="G716" s="36" t="s">
        <v>1080</v>
      </c>
      <c r="H716" s="37" t="s">
        <v>184</v>
      </c>
      <c r="I716" s="34" t="s">
        <v>194</v>
      </c>
      <c r="J716" s="38">
        <v>635</v>
      </c>
      <c r="K716" s="38">
        <v>625</v>
      </c>
      <c r="L716" s="38">
        <v>10</v>
      </c>
    </row>
    <row r="717" spans="1:12" ht="21.75" customHeight="1" x14ac:dyDescent="0.15">
      <c r="A717" s="34" t="s">
        <v>178</v>
      </c>
      <c r="B717" s="41">
        <v>94</v>
      </c>
      <c r="C717" s="35" t="s">
        <v>1081</v>
      </c>
      <c r="D717" s="36" t="s">
        <v>1082</v>
      </c>
      <c r="E717" s="35" t="s">
        <v>1083</v>
      </c>
      <c r="F717" s="35" t="s">
        <v>1084</v>
      </c>
      <c r="G717" s="36" t="s">
        <v>1085</v>
      </c>
      <c r="H717" s="37" t="s">
        <v>174</v>
      </c>
      <c r="I717" s="34" t="s">
        <v>175</v>
      </c>
      <c r="J717" s="38">
        <v>1542</v>
      </c>
      <c r="K717" s="38">
        <v>1522</v>
      </c>
      <c r="L717" s="38">
        <v>20</v>
      </c>
    </row>
    <row r="718" spans="1:12" ht="21.75" customHeight="1" x14ac:dyDescent="0.15">
      <c r="A718" s="34" t="s">
        <v>185</v>
      </c>
      <c r="B718" s="41">
        <v>7</v>
      </c>
      <c r="C718" s="35" t="s">
        <v>1086</v>
      </c>
      <c r="D718" s="36" t="s">
        <v>1087</v>
      </c>
      <c r="E718" s="35" t="s">
        <v>1088</v>
      </c>
      <c r="F718" s="35" t="s">
        <v>1089</v>
      </c>
      <c r="G718" s="36" t="s">
        <v>1090</v>
      </c>
      <c r="H718" s="37" t="s">
        <v>182</v>
      </c>
      <c r="I718" s="34" t="s">
        <v>191</v>
      </c>
      <c r="J718" s="38">
        <v>826</v>
      </c>
      <c r="K718" s="38">
        <v>816</v>
      </c>
      <c r="L718" s="38">
        <v>10</v>
      </c>
    </row>
    <row r="719" spans="1:12" ht="21.75" customHeight="1" x14ac:dyDescent="0.15">
      <c r="A719" s="34" t="s">
        <v>185</v>
      </c>
      <c r="B719" s="41">
        <v>7</v>
      </c>
      <c r="C719" s="35" t="s">
        <v>1086</v>
      </c>
      <c r="D719" s="36" t="s">
        <v>1087</v>
      </c>
      <c r="E719" s="35" t="s">
        <v>1088</v>
      </c>
      <c r="F719" s="35" t="s">
        <v>1089</v>
      </c>
      <c r="G719" s="36" t="s">
        <v>1090</v>
      </c>
      <c r="H719" s="37" t="s">
        <v>192</v>
      </c>
      <c r="I719" s="34" t="s">
        <v>175</v>
      </c>
      <c r="J719" s="38">
        <v>1007</v>
      </c>
      <c r="K719" s="38">
        <v>997</v>
      </c>
      <c r="L719" s="38">
        <v>10</v>
      </c>
    </row>
    <row r="720" spans="1:12" ht="21.75" customHeight="1" x14ac:dyDescent="0.15">
      <c r="A720" s="34" t="s">
        <v>185</v>
      </c>
      <c r="B720" s="41">
        <v>7</v>
      </c>
      <c r="C720" s="35" t="s">
        <v>1086</v>
      </c>
      <c r="D720" s="36" t="s">
        <v>1087</v>
      </c>
      <c r="E720" s="35" t="s">
        <v>1088</v>
      </c>
      <c r="F720" s="35" t="s">
        <v>1089</v>
      </c>
      <c r="G720" s="36" t="s">
        <v>1090</v>
      </c>
      <c r="H720" s="37" t="s">
        <v>183</v>
      </c>
      <c r="I720" s="34" t="s">
        <v>191</v>
      </c>
      <c r="J720" s="38">
        <v>764</v>
      </c>
      <c r="K720" s="38">
        <v>754</v>
      </c>
      <c r="L720" s="38">
        <v>10</v>
      </c>
    </row>
    <row r="721" spans="1:12" ht="21.75" customHeight="1" x14ac:dyDescent="0.15">
      <c r="A721" s="34" t="s">
        <v>185</v>
      </c>
      <c r="B721" s="41">
        <v>7</v>
      </c>
      <c r="C721" s="35" t="s">
        <v>1086</v>
      </c>
      <c r="D721" s="36" t="s">
        <v>1087</v>
      </c>
      <c r="E721" s="35" t="s">
        <v>1088</v>
      </c>
      <c r="F721" s="35" t="s">
        <v>1089</v>
      </c>
      <c r="G721" s="36" t="s">
        <v>1090</v>
      </c>
      <c r="H721" s="37" t="s">
        <v>193</v>
      </c>
      <c r="I721" s="34" t="s">
        <v>194</v>
      </c>
      <c r="J721" s="38">
        <v>702</v>
      </c>
      <c r="K721" s="38">
        <v>692</v>
      </c>
      <c r="L721" s="38">
        <v>10</v>
      </c>
    </row>
    <row r="722" spans="1:12" ht="21.75" customHeight="1" x14ac:dyDescent="0.15">
      <c r="A722" s="34" t="s">
        <v>185</v>
      </c>
      <c r="B722" s="41">
        <v>7</v>
      </c>
      <c r="C722" s="35" t="s">
        <v>1086</v>
      </c>
      <c r="D722" s="36" t="s">
        <v>1087</v>
      </c>
      <c r="E722" s="35" t="s">
        <v>1088</v>
      </c>
      <c r="F722" s="35" t="s">
        <v>1089</v>
      </c>
      <c r="G722" s="36" t="s">
        <v>1090</v>
      </c>
      <c r="H722" s="37" t="s">
        <v>195</v>
      </c>
      <c r="I722" s="34" t="s">
        <v>194</v>
      </c>
      <c r="J722" s="38">
        <v>697</v>
      </c>
      <c r="K722" s="38">
        <v>687</v>
      </c>
      <c r="L722" s="38">
        <v>10</v>
      </c>
    </row>
    <row r="723" spans="1:12" ht="21.75" customHeight="1" x14ac:dyDescent="0.15">
      <c r="A723" s="34" t="s">
        <v>185</v>
      </c>
      <c r="B723" s="41">
        <v>7</v>
      </c>
      <c r="C723" s="35" t="s">
        <v>1086</v>
      </c>
      <c r="D723" s="36" t="s">
        <v>1087</v>
      </c>
      <c r="E723" s="35" t="s">
        <v>1088</v>
      </c>
      <c r="F723" s="35" t="s">
        <v>1089</v>
      </c>
      <c r="G723" s="36" t="s">
        <v>1090</v>
      </c>
      <c r="H723" s="37" t="s">
        <v>184</v>
      </c>
      <c r="I723" s="34" t="s">
        <v>191</v>
      </c>
      <c r="J723" s="38">
        <v>681</v>
      </c>
      <c r="K723" s="38">
        <v>671</v>
      </c>
      <c r="L723" s="38">
        <v>10</v>
      </c>
    </row>
    <row r="724" spans="1:12" ht="21.75" customHeight="1" x14ac:dyDescent="0.15">
      <c r="A724" s="34" t="s">
        <v>185</v>
      </c>
      <c r="B724" s="41">
        <v>13</v>
      </c>
      <c r="C724" s="35" t="s">
        <v>1091</v>
      </c>
      <c r="D724" s="36" t="s">
        <v>1092</v>
      </c>
      <c r="E724" s="35" t="s">
        <v>1093</v>
      </c>
      <c r="F724" s="35" t="s">
        <v>1094</v>
      </c>
      <c r="G724" s="36" t="s">
        <v>1095</v>
      </c>
      <c r="H724" s="37" t="s">
        <v>182</v>
      </c>
      <c r="I724" s="34" t="s">
        <v>191</v>
      </c>
      <c r="J724" s="38">
        <v>726</v>
      </c>
      <c r="K724" s="38">
        <v>661</v>
      </c>
      <c r="L724" s="38">
        <v>65</v>
      </c>
    </row>
    <row r="725" spans="1:12" ht="21.75" customHeight="1" x14ac:dyDescent="0.15">
      <c r="A725" s="34" t="s">
        <v>185</v>
      </c>
      <c r="B725" s="41">
        <v>13</v>
      </c>
      <c r="C725" s="35" t="s">
        <v>1091</v>
      </c>
      <c r="D725" s="36" t="s">
        <v>1092</v>
      </c>
      <c r="E725" s="35" t="s">
        <v>1093</v>
      </c>
      <c r="F725" s="35" t="s">
        <v>1094</v>
      </c>
      <c r="G725" s="36" t="s">
        <v>1095</v>
      </c>
      <c r="H725" s="37" t="s">
        <v>176</v>
      </c>
      <c r="I725" s="34" t="s">
        <v>175</v>
      </c>
      <c r="J725" s="38">
        <v>859</v>
      </c>
      <c r="K725" s="38">
        <v>794</v>
      </c>
      <c r="L725" s="38">
        <v>65</v>
      </c>
    </row>
    <row r="726" spans="1:12" ht="21.75" customHeight="1" x14ac:dyDescent="0.15">
      <c r="A726" s="34" t="s">
        <v>185</v>
      </c>
      <c r="B726" s="41">
        <v>13</v>
      </c>
      <c r="C726" s="35" t="s">
        <v>1091</v>
      </c>
      <c r="D726" s="36" t="s">
        <v>1092</v>
      </c>
      <c r="E726" s="35" t="s">
        <v>1093</v>
      </c>
      <c r="F726" s="35" t="s">
        <v>1094</v>
      </c>
      <c r="G726" s="36" t="s">
        <v>1095</v>
      </c>
      <c r="H726" s="37" t="s">
        <v>183</v>
      </c>
      <c r="I726" s="34" t="s">
        <v>191</v>
      </c>
      <c r="J726" s="38">
        <v>715</v>
      </c>
      <c r="K726" s="38">
        <v>650</v>
      </c>
      <c r="L726" s="38">
        <v>65</v>
      </c>
    </row>
    <row r="727" spans="1:12" ht="21.75" customHeight="1" x14ac:dyDescent="0.15">
      <c r="A727" s="34" t="s">
        <v>185</v>
      </c>
      <c r="B727" s="41">
        <v>13</v>
      </c>
      <c r="C727" s="35" t="s">
        <v>1091</v>
      </c>
      <c r="D727" s="36" t="s">
        <v>1092</v>
      </c>
      <c r="E727" s="35" t="s">
        <v>1093</v>
      </c>
      <c r="F727" s="35" t="s">
        <v>1094</v>
      </c>
      <c r="G727" s="36" t="s">
        <v>1095</v>
      </c>
      <c r="H727" s="37" t="s">
        <v>184</v>
      </c>
      <c r="I727" s="34" t="s">
        <v>191</v>
      </c>
      <c r="J727" s="38">
        <v>699</v>
      </c>
      <c r="K727" s="38">
        <v>634</v>
      </c>
      <c r="L727" s="38">
        <v>65</v>
      </c>
    </row>
    <row r="728" spans="1:12" ht="21.75" customHeight="1" x14ac:dyDescent="0.15">
      <c r="A728" s="34" t="s">
        <v>170</v>
      </c>
      <c r="B728" s="41">
        <v>87</v>
      </c>
      <c r="C728" s="35" t="s">
        <v>1096</v>
      </c>
      <c r="D728" s="36" t="s">
        <v>1097</v>
      </c>
      <c r="E728" s="35" t="s">
        <v>1098</v>
      </c>
      <c r="F728" s="35" t="s">
        <v>1099</v>
      </c>
      <c r="G728" s="36" t="s">
        <v>1100</v>
      </c>
      <c r="H728" s="37" t="s">
        <v>177</v>
      </c>
      <c r="I728" s="34" t="s">
        <v>175</v>
      </c>
      <c r="J728" s="38">
        <v>1136</v>
      </c>
      <c r="K728" s="38">
        <v>1116</v>
      </c>
      <c r="L728" s="38">
        <v>20</v>
      </c>
    </row>
    <row r="729" spans="1:12" ht="21.75" customHeight="1" x14ac:dyDescent="0.15">
      <c r="A729" s="34" t="s">
        <v>170</v>
      </c>
      <c r="B729" s="41">
        <v>87</v>
      </c>
      <c r="C729" s="35" t="s">
        <v>1096</v>
      </c>
      <c r="D729" s="36" t="s">
        <v>1097</v>
      </c>
      <c r="E729" s="35" t="s">
        <v>1098</v>
      </c>
      <c r="F729" s="35" t="s">
        <v>1099</v>
      </c>
      <c r="G729" s="36" t="s">
        <v>1100</v>
      </c>
      <c r="H729" s="37" t="s">
        <v>184</v>
      </c>
      <c r="I729" s="34" t="s">
        <v>175</v>
      </c>
      <c r="J729" s="38">
        <v>1177</v>
      </c>
      <c r="K729" s="38">
        <v>1157</v>
      </c>
      <c r="L729" s="38">
        <v>20</v>
      </c>
    </row>
    <row r="730" spans="1:12" ht="21.75" customHeight="1" x14ac:dyDescent="0.15">
      <c r="A730" s="34" t="s">
        <v>185</v>
      </c>
      <c r="B730" s="41">
        <v>69</v>
      </c>
      <c r="C730" s="35" t="s">
        <v>1101</v>
      </c>
      <c r="D730" s="36" t="s">
        <v>1102</v>
      </c>
      <c r="E730" s="35" t="s">
        <v>1103</v>
      </c>
      <c r="F730" s="35" t="s">
        <v>1104</v>
      </c>
      <c r="G730" s="36" t="s">
        <v>1105</v>
      </c>
      <c r="H730" s="37" t="s">
        <v>182</v>
      </c>
      <c r="I730" s="34" t="s">
        <v>194</v>
      </c>
      <c r="J730" s="38">
        <v>605</v>
      </c>
      <c r="K730" s="38">
        <v>605</v>
      </c>
      <c r="L730" s="38">
        <v>0</v>
      </c>
    </row>
    <row r="731" spans="1:12" ht="21.75" customHeight="1" x14ac:dyDescent="0.15">
      <c r="A731" s="34" t="s">
        <v>185</v>
      </c>
      <c r="B731" s="41">
        <v>303</v>
      </c>
      <c r="C731" s="35" t="s">
        <v>1106</v>
      </c>
      <c r="D731" s="36" t="s">
        <v>1107</v>
      </c>
      <c r="E731" s="35" t="s">
        <v>1108</v>
      </c>
      <c r="F731" s="35" t="s">
        <v>1109</v>
      </c>
      <c r="G731" s="36" t="s">
        <v>1110</v>
      </c>
      <c r="H731" s="37" t="s">
        <v>182</v>
      </c>
      <c r="I731" s="34" t="s">
        <v>194</v>
      </c>
      <c r="J731" s="38">
        <v>546</v>
      </c>
      <c r="K731" s="38">
        <v>546</v>
      </c>
      <c r="L731" s="38">
        <v>0</v>
      </c>
    </row>
    <row r="732" spans="1:12" ht="21.75" customHeight="1" x14ac:dyDescent="0.15">
      <c r="A732" s="34" t="s">
        <v>185</v>
      </c>
      <c r="B732" s="41">
        <v>303</v>
      </c>
      <c r="C732" s="35" t="s">
        <v>1106</v>
      </c>
      <c r="D732" s="36" t="s">
        <v>1107</v>
      </c>
      <c r="E732" s="35" t="s">
        <v>1108</v>
      </c>
      <c r="F732" s="35" t="s">
        <v>1109</v>
      </c>
      <c r="G732" s="36" t="s">
        <v>1110</v>
      </c>
      <c r="H732" s="37" t="s">
        <v>183</v>
      </c>
      <c r="I732" s="34" t="s">
        <v>194</v>
      </c>
      <c r="J732" s="38">
        <v>695</v>
      </c>
      <c r="K732" s="38">
        <v>695</v>
      </c>
      <c r="L732" s="38">
        <v>0</v>
      </c>
    </row>
    <row r="733" spans="1:12" ht="21.75" customHeight="1" x14ac:dyDescent="0.15">
      <c r="A733" s="34" t="s">
        <v>178</v>
      </c>
      <c r="B733" s="41">
        <v>426</v>
      </c>
      <c r="C733" s="35" t="s">
        <v>1111</v>
      </c>
      <c r="D733" s="36" t="s">
        <v>1112</v>
      </c>
      <c r="E733" s="35" t="s">
        <v>1113</v>
      </c>
      <c r="F733" s="35" t="s">
        <v>1114</v>
      </c>
      <c r="G733" s="36" t="s">
        <v>1115</v>
      </c>
      <c r="H733" s="37" t="s">
        <v>182</v>
      </c>
      <c r="I733" s="34" t="s">
        <v>175</v>
      </c>
      <c r="J733" s="38">
        <v>1690</v>
      </c>
      <c r="K733" s="38">
        <v>1670</v>
      </c>
      <c r="L733" s="38">
        <v>20</v>
      </c>
    </row>
    <row r="734" spans="1:12" ht="21.75" customHeight="1" x14ac:dyDescent="0.15">
      <c r="A734" s="34" t="s">
        <v>178</v>
      </c>
      <c r="B734" s="41">
        <v>426</v>
      </c>
      <c r="C734" s="35" t="s">
        <v>1111</v>
      </c>
      <c r="D734" s="36" t="s">
        <v>1112</v>
      </c>
      <c r="E734" s="35" t="s">
        <v>1113</v>
      </c>
      <c r="F734" s="35" t="s">
        <v>1114</v>
      </c>
      <c r="G734" s="36" t="s">
        <v>1115</v>
      </c>
      <c r="H734" s="37" t="s">
        <v>192</v>
      </c>
      <c r="I734" s="34" t="s">
        <v>175</v>
      </c>
      <c r="J734" s="38">
        <v>1528</v>
      </c>
      <c r="K734" s="38">
        <v>1508</v>
      </c>
      <c r="L734" s="38">
        <v>20</v>
      </c>
    </row>
    <row r="735" spans="1:12" ht="21.75" customHeight="1" x14ac:dyDescent="0.15">
      <c r="A735" s="34" t="s">
        <v>178</v>
      </c>
      <c r="B735" s="41">
        <v>426</v>
      </c>
      <c r="C735" s="35" t="s">
        <v>1111</v>
      </c>
      <c r="D735" s="36" t="s">
        <v>1112</v>
      </c>
      <c r="E735" s="35" t="s">
        <v>1113</v>
      </c>
      <c r="F735" s="35" t="s">
        <v>1114</v>
      </c>
      <c r="G735" s="36" t="s">
        <v>1115</v>
      </c>
      <c r="H735" s="37" t="s">
        <v>183</v>
      </c>
      <c r="I735" s="34" t="s">
        <v>175</v>
      </c>
      <c r="J735" s="38">
        <v>868</v>
      </c>
      <c r="K735" s="38">
        <v>848</v>
      </c>
      <c r="L735" s="38">
        <v>20</v>
      </c>
    </row>
    <row r="736" spans="1:12" ht="21.75" customHeight="1" x14ac:dyDescent="0.15">
      <c r="A736" s="34" t="s">
        <v>178</v>
      </c>
      <c r="B736" s="41">
        <v>426</v>
      </c>
      <c r="C736" s="35" t="s">
        <v>1111</v>
      </c>
      <c r="D736" s="36" t="s">
        <v>1112</v>
      </c>
      <c r="E736" s="35" t="s">
        <v>1113</v>
      </c>
      <c r="F736" s="35" t="s">
        <v>1114</v>
      </c>
      <c r="G736" s="36" t="s">
        <v>1115</v>
      </c>
      <c r="H736" s="37" t="s">
        <v>184</v>
      </c>
      <c r="I736" s="34" t="s">
        <v>175</v>
      </c>
      <c r="J736" s="38">
        <v>1131</v>
      </c>
      <c r="K736" s="38">
        <v>1111</v>
      </c>
      <c r="L736" s="38">
        <v>20</v>
      </c>
    </row>
    <row r="737" spans="1:12" ht="21.75" customHeight="1" x14ac:dyDescent="0.15">
      <c r="A737" s="34" t="s">
        <v>185</v>
      </c>
      <c r="B737" s="41">
        <v>405</v>
      </c>
      <c r="C737" s="35" t="s">
        <v>1116</v>
      </c>
      <c r="D737" s="36" t="s">
        <v>1117</v>
      </c>
      <c r="E737" s="35" t="s">
        <v>1118</v>
      </c>
      <c r="F737" s="35" t="s">
        <v>1119</v>
      </c>
      <c r="G737" s="36" t="s">
        <v>1120</v>
      </c>
      <c r="H737" s="37" t="s">
        <v>182</v>
      </c>
      <c r="I737" s="34" t="s">
        <v>191</v>
      </c>
      <c r="J737" s="38">
        <v>806</v>
      </c>
      <c r="K737" s="38">
        <v>796</v>
      </c>
      <c r="L737" s="38">
        <v>10</v>
      </c>
    </row>
    <row r="738" spans="1:12" ht="21.75" customHeight="1" x14ac:dyDescent="0.15">
      <c r="A738" s="34" t="s">
        <v>185</v>
      </c>
      <c r="B738" s="41">
        <v>405</v>
      </c>
      <c r="C738" s="35" t="s">
        <v>1116</v>
      </c>
      <c r="D738" s="36" t="s">
        <v>1117</v>
      </c>
      <c r="E738" s="35" t="s">
        <v>1118</v>
      </c>
      <c r="F738" s="35" t="s">
        <v>1119</v>
      </c>
      <c r="G738" s="36" t="s">
        <v>1120</v>
      </c>
      <c r="H738" s="37" t="s">
        <v>183</v>
      </c>
      <c r="I738" s="34" t="s">
        <v>191</v>
      </c>
      <c r="J738" s="38">
        <v>721</v>
      </c>
      <c r="K738" s="38">
        <v>711</v>
      </c>
      <c r="L738" s="38">
        <v>10</v>
      </c>
    </row>
    <row r="739" spans="1:12" ht="21.75" customHeight="1" x14ac:dyDescent="0.15">
      <c r="A739" s="34" t="s">
        <v>185</v>
      </c>
      <c r="B739" s="41">
        <v>405</v>
      </c>
      <c r="C739" s="35" t="s">
        <v>1116</v>
      </c>
      <c r="D739" s="36" t="s">
        <v>1117</v>
      </c>
      <c r="E739" s="35" t="s">
        <v>1118</v>
      </c>
      <c r="F739" s="35" t="s">
        <v>1119</v>
      </c>
      <c r="G739" s="36" t="s">
        <v>1120</v>
      </c>
      <c r="H739" s="37" t="s">
        <v>184</v>
      </c>
      <c r="I739" s="34" t="s">
        <v>194</v>
      </c>
      <c r="J739" s="38">
        <v>649</v>
      </c>
      <c r="K739" s="38">
        <v>639</v>
      </c>
      <c r="L739" s="38">
        <v>10</v>
      </c>
    </row>
  </sheetData>
  <autoFilter ref="A2:L739" xr:uid="{00000000-0009-0000-0000-000006000000}">
    <sortState xmlns:xlrd2="http://schemas.microsoft.com/office/spreadsheetml/2017/richdata2" ref="A3:L739">
      <sortCondition ref="D2:D739"/>
    </sortState>
  </autoFilter>
  <phoneticPr fontId="2"/>
  <printOptions horizontalCentered="1"/>
  <pageMargins left="0.39370078740157483" right="0.39370078740157483" top="0.59055118110236227" bottom="0.78740157480314965" header="0.51181102362204722" footer="0.51181102362204722"/>
  <pageSetup paperSize="9" scale="70" orientation="portrait" horizontalDpi="300" verticalDpi="300" r:id="rId1"/>
  <headerFooter alignWithMargins="0">
    <oddFooter xml:space="preserve">&amp;C&amp;P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 filterMode="1">
    <tabColor rgb="FF0070C0"/>
  </sheetPr>
  <dimension ref="A1:N785"/>
  <sheetViews>
    <sheetView view="pageBreakPreview" zoomScaleNormal="85" zoomScaleSheetLayoutView="100" workbookViewId="0">
      <pane ySplit="2" topLeftCell="A3" activePane="bottomLeft" state="frozen"/>
      <selection pane="bottomLeft"/>
    </sheetView>
  </sheetViews>
  <sheetFormatPr defaultRowHeight="13.5" x14ac:dyDescent="0.15"/>
  <cols>
    <col min="1" max="2" width="4.625" style="9" customWidth="1"/>
    <col min="3" max="3" width="24.375" style="6" customWidth="1"/>
    <col min="4" max="4" width="10" style="6" hidden="1" customWidth="1"/>
    <col min="5" max="5" width="30.875" style="15" customWidth="1"/>
    <col min="6" max="7" width="13.625" style="6" customWidth="1"/>
    <col min="8" max="8" width="10.5" style="16" customWidth="1"/>
    <col min="9" max="9" width="5.375" style="9" customWidth="1"/>
    <col min="10" max="12" width="6.875" style="6" customWidth="1"/>
    <col min="13" max="255" width="9" style="6"/>
    <col min="256" max="257" width="4.625" style="6" customWidth="1"/>
    <col min="258" max="258" width="24.375" style="6" customWidth="1"/>
    <col min="259" max="259" width="0" style="6" hidden="1" customWidth="1"/>
    <col min="260" max="260" width="30.875" style="6" customWidth="1"/>
    <col min="261" max="262" width="13.625" style="6" customWidth="1"/>
    <col min="263" max="263" width="10.5" style="6" customWidth="1"/>
    <col min="264" max="265" width="5.375" style="6" customWidth="1"/>
    <col min="266" max="268" width="6.875" style="6" customWidth="1"/>
    <col min="269" max="511" width="9" style="6"/>
    <col min="512" max="513" width="4.625" style="6" customWidth="1"/>
    <col min="514" max="514" width="24.375" style="6" customWidth="1"/>
    <col min="515" max="515" width="0" style="6" hidden="1" customWidth="1"/>
    <col min="516" max="516" width="30.875" style="6" customWidth="1"/>
    <col min="517" max="518" width="13.625" style="6" customWidth="1"/>
    <col min="519" max="519" width="10.5" style="6" customWidth="1"/>
    <col min="520" max="521" width="5.375" style="6" customWidth="1"/>
    <col min="522" max="524" width="6.875" style="6" customWidth="1"/>
    <col min="525" max="767" width="9" style="6"/>
    <col min="768" max="769" width="4.625" style="6" customWidth="1"/>
    <col min="770" max="770" width="24.375" style="6" customWidth="1"/>
    <col min="771" max="771" width="0" style="6" hidden="1" customWidth="1"/>
    <col min="772" max="772" width="30.875" style="6" customWidth="1"/>
    <col min="773" max="774" width="13.625" style="6" customWidth="1"/>
    <col min="775" max="775" width="10.5" style="6" customWidth="1"/>
    <col min="776" max="777" width="5.375" style="6" customWidth="1"/>
    <col min="778" max="780" width="6.875" style="6" customWidth="1"/>
    <col min="781" max="1023" width="9" style="6"/>
    <col min="1024" max="1025" width="4.625" style="6" customWidth="1"/>
    <col min="1026" max="1026" width="24.375" style="6" customWidth="1"/>
    <col min="1027" max="1027" width="0" style="6" hidden="1" customWidth="1"/>
    <col min="1028" max="1028" width="30.875" style="6" customWidth="1"/>
    <col min="1029" max="1030" width="13.625" style="6" customWidth="1"/>
    <col min="1031" max="1031" width="10.5" style="6" customWidth="1"/>
    <col min="1032" max="1033" width="5.375" style="6" customWidth="1"/>
    <col min="1034" max="1036" width="6.875" style="6" customWidth="1"/>
    <col min="1037" max="1279" width="9" style="6"/>
    <col min="1280" max="1281" width="4.625" style="6" customWidth="1"/>
    <col min="1282" max="1282" width="24.375" style="6" customWidth="1"/>
    <col min="1283" max="1283" width="0" style="6" hidden="1" customWidth="1"/>
    <col min="1284" max="1284" width="30.875" style="6" customWidth="1"/>
    <col min="1285" max="1286" width="13.625" style="6" customWidth="1"/>
    <col min="1287" max="1287" width="10.5" style="6" customWidth="1"/>
    <col min="1288" max="1289" width="5.375" style="6" customWidth="1"/>
    <col min="1290" max="1292" width="6.875" style="6" customWidth="1"/>
    <col min="1293" max="1535" width="9" style="6"/>
    <col min="1536" max="1537" width="4.625" style="6" customWidth="1"/>
    <col min="1538" max="1538" width="24.375" style="6" customWidth="1"/>
    <col min="1539" max="1539" width="0" style="6" hidden="1" customWidth="1"/>
    <col min="1540" max="1540" width="30.875" style="6" customWidth="1"/>
    <col min="1541" max="1542" width="13.625" style="6" customWidth="1"/>
    <col min="1543" max="1543" width="10.5" style="6" customWidth="1"/>
    <col min="1544" max="1545" width="5.375" style="6" customWidth="1"/>
    <col min="1546" max="1548" width="6.875" style="6" customWidth="1"/>
    <col min="1549" max="1791" width="9" style="6"/>
    <col min="1792" max="1793" width="4.625" style="6" customWidth="1"/>
    <col min="1794" max="1794" width="24.375" style="6" customWidth="1"/>
    <col min="1795" max="1795" width="0" style="6" hidden="1" customWidth="1"/>
    <col min="1796" max="1796" width="30.875" style="6" customWidth="1"/>
    <col min="1797" max="1798" width="13.625" style="6" customWidth="1"/>
    <col min="1799" max="1799" width="10.5" style="6" customWidth="1"/>
    <col min="1800" max="1801" width="5.375" style="6" customWidth="1"/>
    <col min="1802" max="1804" width="6.875" style="6" customWidth="1"/>
    <col min="1805" max="2047" width="9" style="6"/>
    <col min="2048" max="2049" width="4.625" style="6" customWidth="1"/>
    <col min="2050" max="2050" width="24.375" style="6" customWidth="1"/>
    <col min="2051" max="2051" width="0" style="6" hidden="1" customWidth="1"/>
    <col min="2052" max="2052" width="30.875" style="6" customWidth="1"/>
    <col min="2053" max="2054" width="13.625" style="6" customWidth="1"/>
    <col min="2055" max="2055" width="10.5" style="6" customWidth="1"/>
    <col min="2056" max="2057" width="5.375" style="6" customWidth="1"/>
    <col min="2058" max="2060" width="6.875" style="6" customWidth="1"/>
    <col min="2061" max="2303" width="9" style="6"/>
    <col min="2304" max="2305" width="4.625" style="6" customWidth="1"/>
    <col min="2306" max="2306" width="24.375" style="6" customWidth="1"/>
    <col min="2307" max="2307" width="0" style="6" hidden="1" customWidth="1"/>
    <col min="2308" max="2308" width="30.875" style="6" customWidth="1"/>
    <col min="2309" max="2310" width="13.625" style="6" customWidth="1"/>
    <col min="2311" max="2311" width="10.5" style="6" customWidth="1"/>
    <col min="2312" max="2313" width="5.375" style="6" customWidth="1"/>
    <col min="2314" max="2316" width="6.875" style="6" customWidth="1"/>
    <col min="2317" max="2559" width="9" style="6"/>
    <col min="2560" max="2561" width="4.625" style="6" customWidth="1"/>
    <col min="2562" max="2562" width="24.375" style="6" customWidth="1"/>
    <col min="2563" max="2563" width="0" style="6" hidden="1" customWidth="1"/>
    <col min="2564" max="2564" width="30.875" style="6" customWidth="1"/>
    <col min="2565" max="2566" width="13.625" style="6" customWidth="1"/>
    <col min="2567" max="2567" width="10.5" style="6" customWidth="1"/>
    <col min="2568" max="2569" width="5.375" style="6" customWidth="1"/>
    <col min="2570" max="2572" width="6.875" style="6" customWidth="1"/>
    <col min="2573" max="2815" width="9" style="6"/>
    <col min="2816" max="2817" width="4.625" style="6" customWidth="1"/>
    <col min="2818" max="2818" width="24.375" style="6" customWidth="1"/>
    <col min="2819" max="2819" width="0" style="6" hidden="1" customWidth="1"/>
    <col min="2820" max="2820" width="30.875" style="6" customWidth="1"/>
    <col min="2821" max="2822" width="13.625" style="6" customWidth="1"/>
    <col min="2823" max="2823" width="10.5" style="6" customWidth="1"/>
    <col min="2824" max="2825" width="5.375" style="6" customWidth="1"/>
    <col min="2826" max="2828" width="6.875" style="6" customWidth="1"/>
    <col min="2829" max="3071" width="9" style="6"/>
    <col min="3072" max="3073" width="4.625" style="6" customWidth="1"/>
    <col min="3074" max="3074" width="24.375" style="6" customWidth="1"/>
    <col min="3075" max="3075" width="0" style="6" hidden="1" customWidth="1"/>
    <col min="3076" max="3076" width="30.875" style="6" customWidth="1"/>
    <col min="3077" max="3078" width="13.625" style="6" customWidth="1"/>
    <col min="3079" max="3079" width="10.5" style="6" customWidth="1"/>
    <col min="3080" max="3081" width="5.375" style="6" customWidth="1"/>
    <col min="3082" max="3084" width="6.875" style="6" customWidth="1"/>
    <col min="3085" max="3327" width="9" style="6"/>
    <col min="3328" max="3329" width="4.625" style="6" customWidth="1"/>
    <col min="3330" max="3330" width="24.375" style="6" customWidth="1"/>
    <col min="3331" max="3331" width="0" style="6" hidden="1" customWidth="1"/>
    <col min="3332" max="3332" width="30.875" style="6" customWidth="1"/>
    <col min="3333" max="3334" width="13.625" style="6" customWidth="1"/>
    <col min="3335" max="3335" width="10.5" style="6" customWidth="1"/>
    <col min="3336" max="3337" width="5.375" style="6" customWidth="1"/>
    <col min="3338" max="3340" width="6.875" style="6" customWidth="1"/>
    <col min="3341" max="3583" width="9" style="6"/>
    <col min="3584" max="3585" width="4.625" style="6" customWidth="1"/>
    <col min="3586" max="3586" width="24.375" style="6" customWidth="1"/>
    <col min="3587" max="3587" width="0" style="6" hidden="1" customWidth="1"/>
    <col min="3588" max="3588" width="30.875" style="6" customWidth="1"/>
    <col min="3589" max="3590" width="13.625" style="6" customWidth="1"/>
    <col min="3591" max="3591" width="10.5" style="6" customWidth="1"/>
    <col min="3592" max="3593" width="5.375" style="6" customWidth="1"/>
    <col min="3594" max="3596" width="6.875" style="6" customWidth="1"/>
    <col min="3597" max="3839" width="9" style="6"/>
    <col min="3840" max="3841" width="4.625" style="6" customWidth="1"/>
    <col min="3842" max="3842" width="24.375" style="6" customWidth="1"/>
    <col min="3843" max="3843" width="0" style="6" hidden="1" customWidth="1"/>
    <col min="3844" max="3844" width="30.875" style="6" customWidth="1"/>
    <col min="3845" max="3846" width="13.625" style="6" customWidth="1"/>
    <col min="3847" max="3847" width="10.5" style="6" customWidth="1"/>
    <col min="3848" max="3849" width="5.375" style="6" customWidth="1"/>
    <col min="3850" max="3852" width="6.875" style="6" customWidth="1"/>
    <col min="3853" max="4095" width="9" style="6"/>
    <col min="4096" max="4097" width="4.625" style="6" customWidth="1"/>
    <col min="4098" max="4098" width="24.375" style="6" customWidth="1"/>
    <col min="4099" max="4099" width="0" style="6" hidden="1" customWidth="1"/>
    <col min="4100" max="4100" width="30.875" style="6" customWidth="1"/>
    <col min="4101" max="4102" width="13.625" style="6" customWidth="1"/>
    <col min="4103" max="4103" width="10.5" style="6" customWidth="1"/>
    <col min="4104" max="4105" width="5.375" style="6" customWidth="1"/>
    <col min="4106" max="4108" width="6.875" style="6" customWidth="1"/>
    <col min="4109" max="4351" width="9" style="6"/>
    <col min="4352" max="4353" width="4.625" style="6" customWidth="1"/>
    <col min="4354" max="4354" width="24.375" style="6" customWidth="1"/>
    <col min="4355" max="4355" width="0" style="6" hidden="1" customWidth="1"/>
    <col min="4356" max="4356" width="30.875" style="6" customWidth="1"/>
    <col min="4357" max="4358" width="13.625" style="6" customWidth="1"/>
    <col min="4359" max="4359" width="10.5" style="6" customWidth="1"/>
    <col min="4360" max="4361" width="5.375" style="6" customWidth="1"/>
    <col min="4362" max="4364" width="6.875" style="6" customWidth="1"/>
    <col min="4365" max="4607" width="9" style="6"/>
    <col min="4608" max="4609" width="4.625" style="6" customWidth="1"/>
    <col min="4610" max="4610" width="24.375" style="6" customWidth="1"/>
    <col min="4611" max="4611" width="0" style="6" hidden="1" customWidth="1"/>
    <col min="4612" max="4612" width="30.875" style="6" customWidth="1"/>
    <col min="4613" max="4614" width="13.625" style="6" customWidth="1"/>
    <col min="4615" max="4615" width="10.5" style="6" customWidth="1"/>
    <col min="4616" max="4617" width="5.375" style="6" customWidth="1"/>
    <col min="4618" max="4620" width="6.875" style="6" customWidth="1"/>
    <col min="4621" max="4863" width="9" style="6"/>
    <col min="4864" max="4865" width="4.625" style="6" customWidth="1"/>
    <col min="4866" max="4866" width="24.375" style="6" customWidth="1"/>
    <col min="4867" max="4867" width="0" style="6" hidden="1" customWidth="1"/>
    <col min="4868" max="4868" width="30.875" style="6" customWidth="1"/>
    <col min="4869" max="4870" width="13.625" style="6" customWidth="1"/>
    <col min="4871" max="4871" width="10.5" style="6" customWidth="1"/>
    <col min="4872" max="4873" width="5.375" style="6" customWidth="1"/>
    <col min="4874" max="4876" width="6.875" style="6" customWidth="1"/>
    <col min="4877" max="5119" width="9" style="6"/>
    <col min="5120" max="5121" width="4.625" style="6" customWidth="1"/>
    <col min="5122" max="5122" width="24.375" style="6" customWidth="1"/>
    <col min="5123" max="5123" width="0" style="6" hidden="1" customWidth="1"/>
    <col min="5124" max="5124" width="30.875" style="6" customWidth="1"/>
    <col min="5125" max="5126" width="13.625" style="6" customWidth="1"/>
    <col min="5127" max="5127" width="10.5" style="6" customWidth="1"/>
    <col min="5128" max="5129" width="5.375" style="6" customWidth="1"/>
    <col min="5130" max="5132" width="6.875" style="6" customWidth="1"/>
    <col min="5133" max="5375" width="9" style="6"/>
    <col min="5376" max="5377" width="4.625" style="6" customWidth="1"/>
    <col min="5378" max="5378" width="24.375" style="6" customWidth="1"/>
    <col min="5379" max="5379" width="0" style="6" hidden="1" customWidth="1"/>
    <col min="5380" max="5380" width="30.875" style="6" customWidth="1"/>
    <col min="5381" max="5382" width="13.625" style="6" customWidth="1"/>
    <col min="5383" max="5383" width="10.5" style="6" customWidth="1"/>
    <col min="5384" max="5385" width="5.375" style="6" customWidth="1"/>
    <col min="5386" max="5388" width="6.875" style="6" customWidth="1"/>
    <col min="5389" max="5631" width="9" style="6"/>
    <col min="5632" max="5633" width="4.625" style="6" customWidth="1"/>
    <col min="5634" max="5634" width="24.375" style="6" customWidth="1"/>
    <col min="5635" max="5635" width="0" style="6" hidden="1" customWidth="1"/>
    <col min="5636" max="5636" width="30.875" style="6" customWidth="1"/>
    <col min="5637" max="5638" width="13.625" style="6" customWidth="1"/>
    <col min="5639" max="5639" width="10.5" style="6" customWidth="1"/>
    <col min="5640" max="5641" width="5.375" style="6" customWidth="1"/>
    <col min="5642" max="5644" width="6.875" style="6" customWidth="1"/>
    <col min="5645" max="5887" width="9" style="6"/>
    <col min="5888" max="5889" width="4.625" style="6" customWidth="1"/>
    <col min="5890" max="5890" width="24.375" style="6" customWidth="1"/>
    <col min="5891" max="5891" width="0" style="6" hidden="1" customWidth="1"/>
    <col min="5892" max="5892" width="30.875" style="6" customWidth="1"/>
    <col min="5893" max="5894" width="13.625" style="6" customWidth="1"/>
    <col min="5895" max="5895" width="10.5" style="6" customWidth="1"/>
    <col min="5896" max="5897" width="5.375" style="6" customWidth="1"/>
    <col min="5898" max="5900" width="6.875" style="6" customWidth="1"/>
    <col min="5901" max="6143" width="9" style="6"/>
    <col min="6144" max="6145" width="4.625" style="6" customWidth="1"/>
    <col min="6146" max="6146" width="24.375" style="6" customWidth="1"/>
    <col min="6147" max="6147" width="0" style="6" hidden="1" customWidth="1"/>
    <col min="6148" max="6148" width="30.875" style="6" customWidth="1"/>
    <col min="6149" max="6150" width="13.625" style="6" customWidth="1"/>
    <col min="6151" max="6151" width="10.5" style="6" customWidth="1"/>
    <col min="6152" max="6153" width="5.375" style="6" customWidth="1"/>
    <col min="6154" max="6156" width="6.875" style="6" customWidth="1"/>
    <col min="6157" max="6399" width="9" style="6"/>
    <col min="6400" max="6401" width="4.625" style="6" customWidth="1"/>
    <col min="6402" max="6402" width="24.375" style="6" customWidth="1"/>
    <col min="6403" max="6403" width="0" style="6" hidden="1" customWidth="1"/>
    <col min="6404" max="6404" width="30.875" style="6" customWidth="1"/>
    <col min="6405" max="6406" width="13.625" style="6" customWidth="1"/>
    <col min="6407" max="6407" width="10.5" style="6" customWidth="1"/>
    <col min="6408" max="6409" width="5.375" style="6" customWidth="1"/>
    <col min="6410" max="6412" width="6.875" style="6" customWidth="1"/>
    <col min="6413" max="6655" width="9" style="6"/>
    <col min="6656" max="6657" width="4.625" style="6" customWidth="1"/>
    <col min="6658" max="6658" width="24.375" style="6" customWidth="1"/>
    <col min="6659" max="6659" width="0" style="6" hidden="1" customWidth="1"/>
    <col min="6660" max="6660" width="30.875" style="6" customWidth="1"/>
    <col min="6661" max="6662" width="13.625" style="6" customWidth="1"/>
    <col min="6663" max="6663" width="10.5" style="6" customWidth="1"/>
    <col min="6664" max="6665" width="5.375" style="6" customWidth="1"/>
    <col min="6666" max="6668" width="6.875" style="6" customWidth="1"/>
    <col min="6669" max="6911" width="9" style="6"/>
    <col min="6912" max="6913" width="4.625" style="6" customWidth="1"/>
    <col min="6914" max="6914" width="24.375" style="6" customWidth="1"/>
    <col min="6915" max="6915" width="0" style="6" hidden="1" customWidth="1"/>
    <col min="6916" max="6916" width="30.875" style="6" customWidth="1"/>
    <col min="6917" max="6918" width="13.625" style="6" customWidth="1"/>
    <col min="6919" max="6919" width="10.5" style="6" customWidth="1"/>
    <col min="6920" max="6921" width="5.375" style="6" customWidth="1"/>
    <col min="6922" max="6924" width="6.875" style="6" customWidth="1"/>
    <col min="6925" max="7167" width="9" style="6"/>
    <col min="7168" max="7169" width="4.625" style="6" customWidth="1"/>
    <col min="7170" max="7170" width="24.375" style="6" customWidth="1"/>
    <col min="7171" max="7171" width="0" style="6" hidden="1" customWidth="1"/>
    <col min="7172" max="7172" width="30.875" style="6" customWidth="1"/>
    <col min="7173" max="7174" width="13.625" style="6" customWidth="1"/>
    <col min="7175" max="7175" width="10.5" style="6" customWidth="1"/>
    <col min="7176" max="7177" width="5.375" style="6" customWidth="1"/>
    <col min="7178" max="7180" width="6.875" style="6" customWidth="1"/>
    <col min="7181" max="7423" width="9" style="6"/>
    <col min="7424" max="7425" width="4.625" style="6" customWidth="1"/>
    <col min="7426" max="7426" width="24.375" style="6" customWidth="1"/>
    <col min="7427" max="7427" width="0" style="6" hidden="1" customWidth="1"/>
    <col min="7428" max="7428" width="30.875" style="6" customWidth="1"/>
    <col min="7429" max="7430" width="13.625" style="6" customWidth="1"/>
    <col min="7431" max="7431" width="10.5" style="6" customWidth="1"/>
    <col min="7432" max="7433" width="5.375" style="6" customWidth="1"/>
    <col min="7434" max="7436" width="6.875" style="6" customWidth="1"/>
    <col min="7437" max="7679" width="9" style="6"/>
    <col min="7680" max="7681" width="4.625" style="6" customWidth="1"/>
    <col min="7682" max="7682" width="24.375" style="6" customWidth="1"/>
    <col min="7683" max="7683" width="0" style="6" hidden="1" customWidth="1"/>
    <col min="7684" max="7684" width="30.875" style="6" customWidth="1"/>
    <col min="7685" max="7686" width="13.625" style="6" customWidth="1"/>
    <col min="7687" max="7687" width="10.5" style="6" customWidth="1"/>
    <col min="7688" max="7689" width="5.375" style="6" customWidth="1"/>
    <col min="7690" max="7692" width="6.875" style="6" customWidth="1"/>
    <col min="7693" max="7935" width="9" style="6"/>
    <col min="7936" max="7937" width="4.625" style="6" customWidth="1"/>
    <col min="7938" max="7938" width="24.375" style="6" customWidth="1"/>
    <col min="7939" max="7939" width="0" style="6" hidden="1" customWidth="1"/>
    <col min="7940" max="7940" width="30.875" style="6" customWidth="1"/>
    <col min="7941" max="7942" width="13.625" style="6" customWidth="1"/>
    <col min="7943" max="7943" width="10.5" style="6" customWidth="1"/>
    <col min="7944" max="7945" width="5.375" style="6" customWidth="1"/>
    <col min="7946" max="7948" width="6.875" style="6" customWidth="1"/>
    <col min="7949" max="8191" width="9" style="6"/>
    <col min="8192" max="8193" width="4.625" style="6" customWidth="1"/>
    <col min="8194" max="8194" width="24.375" style="6" customWidth="1"/>
    <col min="8195" max="8195" width="0" style="6" hidden="1" customWidth="1"/>
    <col min="8196" max="8196" width="30.875" style="6" customWidth="1"/>
    <col min="8197" max="8198" width="13.625" style="6" customWidth="1"/>
    <col min="8199" max="8199" width="10.5" style="6" customWidth="1"/>
    <col min="8200" max="8201" width="5.375" style="6" customWidth="1"/>
    <col min="8202" max="8204" width="6.875" style="6" customWidth="1"/>
    <col min="8205" max="8447" width="9" style="6"/>
    <col min="8448" max="8449" width="4.625" style="6" customWidth="1"/>
    <col min="8450" max="8450" width="24.375" style="6" customWidth="1"/>
    <col min="8451" max="8451" width="0" style="6" hidden="1" customWidth="1"/>
    <col min="8452" max="8452" width="30.875" style="6" customWidth="1"/>
    <col min="8453" max="8454" width="13.625" style="6" customWidth="1"/>
    <col min="8455" max="8455" width="10.5" style="6" customWidth="1"/>
    <col min="8456" max="8457" width="5.375" style="6" customWidth="1"/>
    <col min="8458" max="8460" width="6.875" style="6" customWidth="1"/>
    <col min="8461" max="8703" width="9" style="6"/>
    <col min="8704" max="8705" width="4.625" style="6" customWidth="1"/>
    <col min="8706" max="8706" width="24.375" style="6" customWidth="1"/>
    <col min="8707" max="8707" width="0" style="6" hidden="1" customWidth="1"/>
    <col min="8708" max="8708" width="30.875" style="6" customWidth="1"/>
    <col min="8709" max="8710" width="13.625" style="6" customWidth="1"/>
    <col min="8711" max="8711" width="10.5" style="6" customWidth="1"/>
    <col min="8712" max="8713" width="5.375" style="6" customWidth="1"/>
    <col min="8714" max="8716" width="6.875" style="6" customWidth="1"/>
    <col min="8717" max="8959" width="9" style="6"/>
    <col min="8960" max="8961" width="4.625" style="6" customWidth="1"/>
    <col min="8962" max="8962" width="24.375" style="6" customWidth="1"/>
    <col min="8963" max="8963" width="0" style="6" hidden="1" customWidth="1"/>
    <col min="8964" max="8964" width="30.875" style="6" customWidth="1"/>
    <col min="8965" max="8966" width="13.625" style="6" customWidth="1"/>
    <col min="8967" max="8967" width="10.5" style="6" customWidth="1"/>
    <col min="8968" max="8969" width="5.375" style="6" customWidth="1"/>
    <col min="8970" max="8972" width="6.875" style="6" customWidth="1"/>
    <col min="8973" max="9215" width="9" style="6"/>
    <col min="9216" max="9217" width="4.625" style="6" customWidth="1"/>
    <col min="9218" max="9218" width="24.375" style="6" customWidth="1"/>
    <col min="9219" max="9219" width="0" style="6" hidden="1" customWidth="1"/>
    <col min="9220" max="9220" width="30.875" style="6" customWidth="1"/>
    <col min="9221" max="9222" width="13.625" style="6" customWidth="1"/>
    <col min="9223" max="9223" width="10.5" style="6" customWidth="1"/>
    <col min="9224" max="9225" width="5.375" style="6" customWidth="1"/>
    <col min="9226" max="9228" width="6.875" style="6" customWidth="1"/>
    <col min="9229" max="9471" width="9" style="6"/>
    <col min="9472" max="9473" width="4.625" style="6" customWidth="1"/>
    <col min="9474" max="9474" width="24.375" style="6" customWidth="1"/>
    <col min="9475" max="9475" width="0" style="6" hidden="1" customWidth="1"/>
    <col min="9476" max="9476" width="30.875" style="6" customWidth="1"/>
    <col min="9477" max="9478" width="13.625" style="6" customWidth="1"/>
    <col min="9479" max="9479" width="10.5" style="6" customWidth="1"/>
    <col min="9480" max="9481" width="5.375" style="6" customWidth="1"/>
    <col min="9482" max="9484" width="6.875" style="6" customWidth="1"/>
    <col min="9485" max="9727" width="9" style="6"/>
    <col min="9728" max="9729" width="4.625" style="6" customWidth="1"/>
    <col min="9730" max="9730" width="24.375" style="6" customWidth="1"/>
    <col min="9731" max="9731" width="0" style="6" hidden="1" customWidth="1"/>
    <col min="9732" max="9732" width="30.875" style="6" customWidth="1"/>
    <col min="9733" max="9734" width="13.625" style="6" customWidth="1"/>
    <col min="9735" max="9735" width="10.5" style="6" customWidth="1"/>
    <col min="9736" max="9737" width="5.375" style="6" customWidth="1"/>
    <col min="9738" max="9740" width="6.875" style="6" customWidth="1"/>
    <col min="9741" max="9983" width="9" style="6"/>
    <col min="9984" max="9985" width="4.625" style="6" customWidth="1"/>
    <col min="9986" max="9986" width="24.375" style="6" customWidth="1"/>
    <col min="9987" max="9987" width="0" style="6" hidden="1" customWidth="1"/>
    <col min="9988" max="9988" width="30.875" style="6" customWidth="1"/>
    <col min="9989" max="9990" width="13.625" style="6" customWidth="1"/>
    <col min="9991" max="9991" width="10.5" style="6" customWidth="1"/>
    <col min="9992" max="9993" width="5.375" style="6" customWidth="1"/>
    <col min="9994" max="9996" width="6.875" style="6" customWidth="1"/>
    <col min="9997" max="10239" width="9" style="6"/>
    <col min="10240" max="10241" width="4.625" style="6" customWidth="1"/>
    <col min="10242" max="10242" width="24.375" style="6" customWidth="1"/>
    <col min="10243" max="10243" width="0" style="6" hidden="1" customWidth="1"/>
    <col min="10244" max="10244" width="30.875" style="6" customWidth="1"/>
    <col min="10245" max="10246" width="13.625" style="6" customWidth="1"/>
    <col min="10247" max="10247" width="10.5" style="6" customWidth="1"/>
    <col min="10248" max="10249" width="5.375" style="6" customWidth="1"/>
    <col min="10250" max="10252" width="6.875" style="6" customWidth="1"/>
    <col min="10253" max="10495" width="9" style="6"/>
    <col min="10496" max="10497" width="4.625" style="6" customWidth="1"/>
    <col min="10498" max="10498" width="24.375" style="6" customWidth="1"/>
    <col min="10499" max="10499" width="0" style="6" hidden="1" customWidth="1"/>
    <col min="10500" max="10500" width="30.875" style="6" customWidth="1"/>
    <col min="10501" max="10502" width="13.625" style="6" customWidth="1"/>
    <col min="10503" max="10503" width="10.5" style="6" customWidth="1"/>
    <col min="10504" max="10505" width="5.375" style="6" customWidth="1"/>
    <col min="10506" max="10508" width="6.875" style="6" customWidth="1"/>
    <col min="10509" max="10751" width="9" style="6"/>
    <col min="10752" max="10753" width="4.625" style="6" customWidth="1"/>
    <col min="10754" max="10754" width="24.375" style="6" customWidth="1"/>
    <col min="10755" max="10755" width="0" style="6" hidden="1" customWidth="1"/>
    <col min="10756" max="10756" width="30.875" style="6" customWidth="1"/>
    <col min="10757" max="10758" width="13.625" style="6" customWidth="1"/>
    <col min="10759" max="10759" width="10.5" style="6" customWidth="1"/>
    <col min="10760" max="10761" width="5.375" style="6" customWidth="1"/>
    <col min="10762" max="10764" width="6.875" style="6" customWidth="1"/>
    <col min="10765" max="11007" width="9" style="6"/>
    <col min="11008" max="11009" width="4.625" style="6" customWidth="1"/>
    <col min="11010" max="11010" width="24.375" style="6" customWidth="1"/>
    <col min="11011" max="11011" width="0" style="6" hidden="1" customWidth="1"/>
    <col min="11012" max="11012" width="30.875" style="6" customWidth="1"/>
    <col min="11013" max="11014" width="13.625" style="6" customWidth="1"/>
    <col min="11015" max="11015" width="10.5" style="6" customWidth="1"/>
    <col min="11016" max="11017" width="5.375" style="6" customWidth="1"/>
    <col min="11018" max="11020" width="6.875" style="6" customWidth="1"/>
    <col min="11021" max="11263" width="9" style="6"/>
    <col min="11264" max="11265" width="4.625" style="6" customWidth="1"/>
    <col min="11266" max="11266" width="24.375" style="6" customWidth="1"/>
    <col min="11267" max="11267" width="0" style="6" hidden="1" customWidth="1"/>
    <col min="11268" max="11268" width="30.875" style="6" customWidth="1"/>
    <col min="11269" max="11270" width="13.625" style="6" customWidth="1"/>
    <col min="11271" max="11271" width="10.5" style="6" customWidth="1"/>
    <col min="11272" max="11273" width="5.375" style="6" customWidth="1"/>
    <col min="11274" max="11276" width="6.875" style="6" customWidth="1"/>
    <col min="11277" max="11519" width="9" style="6"/>
    <col min="11520" max="11521" width="4.625" style="6" customWidth="1"/>
    <col min="11522" max="11522" width="24.375" style="6" customWidth="1"/>
    <col min="11523" max="11523" width="0" style="6" hidden="1" customWidth="1"/>
    <col min="11524" max="11524" width="30.875" style="6" customWidth="1"/>
    <col min="11525" max="11526" width="13.625" style="6" customWidth="1"/>
    <col min="11527" max="11527" width="10.5" style="6" customWidth="1"/>
    <col min="11528" max="11529" width="5.375" style="6" customWidth="1"/>
    <col min="11530" max="11532" width="6.875" style="6" customWidth="1"/>
    <col min="11533" max="11775" width="9" style="6"/>
    <col min="11776" max="11777" width="4.625" style="6" customWidth="1"/>
    <col min="11778" max="11778" width="24.375" style="6" customWidth="1"/>
    <col min="11779" max="11779" width="0" style="6" hidden="1" customWidth="1"/>
    <col min="11780" max="11780" width="30.875" style="6" customWidth="1"/>
    <col min="11781" max="11782" width="13.625" style="6" customWidth="1"/>
    <col min="11783" max="11783" width="10.5" style="6" customWidth="1"/>
    <col min="11784" max="11785" width="5.375" style="6" customWidth="1"/>
    <col min="11786" max="11788" width="6.875" style="6" customWidth="1"/>
    <col min="11789" max="12031" width="9" style="6"/>
    <col min="12032" max="12033" width="4.625" style="6" customWidth="1"/>
    <col min="12034" max="12034" width="24.375" style="6" customWidth="1"/>
    <col min="12035" max="12035" width="0" style="6" hidden="1" customWidth="1"/>
    <col min="12036" max="12036" width="30.875" style="6" customWidth="1"/>
    <col min="12037" max="12038" width="13.625" style="6" customWidth="1"/>
    <col min="12039" max="12039" width="10.5" style="6" customWidth="1"/>
    <col min="12040" max="12041" width="5.375" style="6" customWidth="1"/>
    <col min="12042" max="12044" width="6.875" style="6" customWidth="1"/>
    <col min="12045" max="12287" width="9" style="6"/>
    <col min="12288" max="12289" width="4.625" style="6" customWidth="1"/>
    <col min="12290" max="12290" width="24.375" style="6" customWidth="1"/>
    <col min="12291" max="12291" width="0" style="6" hidden="1" customWidth="1"/>
    <col min="12292" max="12292" width="30.875" style="6" customWidth="1"/>
    <col min="12293" max="12294" width="13.625" style="6" customWidth="1"/>
    <col min="12295" max="12295" width="10.5" style="6" customWidth="1"/>
    <col min="12296" max="12297" width="5.375" style="6" customWidth="1"/>
    <col min="12298" max="12300" width="6.875" style="6" customWidth="1"/>
    <col min="12301" max="12543" width="9" style="6"/>
    <col min="12544" max="12545" width="4.625" style="6" customWidth="1"/>
    <col min="12546" max="12546" width="24.375" style="6" customWidth="1"/>
    <col min="12547" max="12547" width="0" style="6" hidden="1" customWidth="1"/>
    <col min="12548" max="12548" width="30.875" style="6" customWidth="1"/>
    <col min="12549" max="12550" width="13.625" style="6" customWidth="1"/>
    <col min="12551" max="12551" width="10.5" style="6" customWidth="1"/>
    <col min="12552" max="12553" width="5.375" style="6" customWidth="1"/>
    <col min="12554" max="12556" width="6.875" style="6" customWidth="1"/>
    <col min="12557" max="12799" width="9" style="6"/>
    <col min="12800" max="12801" width="4.625" style="6" customWidth="1"/>
    <col min="12802" max="12802" width="24.375" style="6" customWidth="1"/>
    <col min="12803" max="12803" width="0" style="6" hidden="1" customWidth="1"/>
    <col min="12804" max="12804" width="30.875" style="6" customWidth="1"/>
    <col min="12805" max="12806" width="13.625" style="6" customWidth="1"/>
    <col min="12807" max="12807" width="10.5" style="6" customWidth="1"/>
    <col min="12808" max="12809" width="5.375" style="6" customWidth="1"/>
    <col min="12810" max="12812" width="6.875" style="6" customWidth="1"/>
    <col min="12813" max="13055" width="9" style="6"/>
    <col min="13056" max="13057" width="4.625" style="6" customWidth="1"/>
    <col min="13058" max="13058" width="24.375" style="6" customWidth="1"/>
    <col min="13059" max="13059" width="0" style="6" hidden="1" customWidth="1"/>
    <col min="13060" max="13060" width="30.875" style="6" customWidth="1"/>
    <col min="13061" max="13062" width="13.625" style="6" customWidth="1"/>
    <col min="13063" max="13063" width="10.5" style="6" customWidth="1"/>
    <col min="13064" max="13065" width="5.375" style="6" customWidth="1"/>
    <col min="13066" max="13068" width="6.875" style="6" customWidth="1"/>
    <col min="13069" max="13311" width="9" style="6"/>
    <col min="13312" max="13313" width="4.625" style="6" customWidth="1"/>
    <col min="13314" max="13314" width="24.375" style="6" customWidth="1"/>
    <col min="13315" max="13315" width="0" style="6" hidden="1" customWidth="1"/>
    <col min="13316" max="13316" width="30.875" style="6" customWidth="1"/>
    <col min="13317" max="13318" width="13.625" style="6" customWidth="1"/>
    <col min="13319" max="13319" width="10.5" style="6" customWidth="1"/>
    <col min="13320" max="13321" width="5.375" style="6" customWidth="1"/>
    <col min="13322" max="13324" width="6.875" style="6" customWidth="1"/>
    <col min="13325" max="13567" width="9" style="6"/>
    <col min="13568" max="13569" width="4.625" style="6" customWidth="1"/>
    <col min="13570" max="13570" width="24.375" style="6" customWidth="1"/>
    <col min="13571" max="13571" width="0" style="6" hidden="1" customWidth="1"/>
    <col min="13572" max="13572" width="30.875" style="6" customWidth="1"/>
    <col min="13573" max="13574" width="13.625" style="6" customWidth="1"/>
    <col min="13575" max="13575" width="10.5" style="6" customWidth="1"/>
    <col min="13576" max="13577" width="5.375" style="6" customWidth="1"/>
    <col min="13578" max="13580" width="6.875" style="6" customWidth="1"/>
    <col min="13581" max="13823" width="9" style="6"/>
    <col min="13824" max="13825" width="4.625" style="6" customWidth="1"/>
    <col min="13826" max="13826" width="24.375" style="6" customWidth="1"/>
    <col min="13827" max="13827" width="0" style="6" hidden="1" customWidth="1"/>
    <col min="13828" max="13828" width="30.875" style="6" customWidth="1"/>
    <col min="13829" max="13830" width="13.625" style="6" customWidth="1"/>
    <col min="13831" max="13831" width="10.5" style="6" customWidth="1"/>
    <col min="13832" max="13833" width="5.375" style="6" customWidth="1"/>
    <col min="13834" max="13836" width="6.875" style="6" customWidth="1"/>
    <col min="13837" max="14079" width="9" style="6"/>
    <col min="14080" max="14081" width="4.625" style="6" customWidth="1"/>
    <col min="14082" max="14082" width="24.375" style="6" customWidth="1"/>
    <col min="14083" max="14083" width="0" style="6" hidden="1" customWidth="1"/>
    <col min="14084" max="14084" width="30.875" style="6" customWidth="1"/>
    <col min="14085" max="14086" width="13.625" style="6" customWidth="1"/>
    <col min="14087" max="14087" width="10.5" style="6" customWidth="1"/>
    <col min="14088" max="14089" width="5.375" style="6" customWidth="1"/>
    <col min="14090" max="14092" width="6.875" style="6" customWidth="1"/>
    <col min="14093" max="14335" width="9" style="6"/>
    <col min="14336" max="14337" width="4.625" style="6" customWidth="1"/>
    <col min="14338" max="14338" width="24.375" style="6" customWidth="1"/>
    <col min="14339" max="14339" width="0" style="6" hidden="1" customWidth="1"/>
    <col min="14340" max="14340" width="30.875" style="6" customWidth="1"/>
    <col min="14341" max="14342" width="13.625" style="6" customWidth="1"/>
    <col min="14343" max="14343" width="10.5" style="6" customWidth="1"/>
    <col min="14344" max="14345" width="5.375" style="6" customWidth="1"/>
    <col min="14346" max="14348" width="6.875" style="6" customWidth="1"/>
    <col min="14349" max="14591" width="9" style="6"/>
    <col min="14592" max="14593" width="4.625" style="6" customWidth="1"/>
    <col min="14594" max="14594" width="24.375" style="6" customWidth="1"/>
    <col min="14595" max="14595" width="0" style="6" hidden="1" customWidth="1"/>
    <col min="14596" max="14596" width="30.875" style="6" customWidth="1"/>
    <col min="14597" max="14598" width="13.625" style="6" customWidth="1"/>
    <col min="14599" max="14599" width="10.5" style="6" customWidth="1"/>
    <col min="14600" max="14601" width="5.375" style="6" customWidth="1"/>
    <col min="14602" max="14604" width="6.875" style="6" customWidth="1"/>
    <col min="14605" max="14847" width="9" style="6"/>
    <col min="14848" max="14849" width="4.625" style="6" customWidth="1"/>
    <col min="14850" max="14850" width="24.375" style="6" customWidth="1"/>
    <col min="14851" max="14851" width="0" style="6" hidden="1" customWidth="1"/>
    <col min="14852" max="14852" width="30.875" style="6" customWidth="1"/>
    <col min="14853" max="14854" width="13.625" style="6" customWidth="1"/>
    <col min="14855" max="14855" width="10.5" style="6" customWidth="1"/>
    <col min="14856" max="14857" width="5.375" style="6" customWidth="1"/>
    <col min="14858" max="14860" width="6.875" style="6" customWidth="1"/>
    <col min="14861" max="15103" width="9" style="6"/>
    <col min="15104" max="15105" width="4.625" style="6" customWidth="1"/>
    <col min="15106" max="15106" width="24.375" style="6" customWidth="1"/>
    <col min="15107" max="15107" width="0" style="6" hidden="1" customWidth="1"/>
    <col min="15108" max="15108" width="30.875" style="6" customWidth="1"/>
    <col min="15109" max="15110" width="13.625" style="6" customWidth="1"/>
    <col min="15111" max="15111" width="10.5" style="6" customWidth="1"/>
    <col min="15112" max="15113" width="5.375" style="6" customWidth="1"/>
    <col min="15114" max="15116" width="6.875" style="6" customWidth="1"/>
    <col min="15117" max="15359" width="9" style="6"/>
    <col min="15360" max="15361" width="4.625" style="6" customWidth="1"/>
    <col min="15362" max="15362" width="24.375" style="6" customWidth="1"/>
    <col min="15363" max="15363" width="0" style="6" hidden="1" customWidth="1"/>
    <col min="15364" max="15364" width="30.875" style="6" customWidth="1"/>
    <col min="15365" max="15366" width="13.625" style="6" customWidth="1"/>
    <col min="15367" max="15367" width="10.5" style="6" customWidth="1"/>
    <col min="15368" max="15369" width="5.375" style="6" customWidth="1"/>
    <col min="15370" max="15372" width="6.875" style="6" customWidth="1"/>
    <col min="15373" max="15615" width="9" style="6"/>
    <col min="15616" max="15617" width="4.625" style="6" customWidth="1"/>
    <col min="15618" max="15618" width="24.375" style="6" customWidth="1"/>
    <col min="15619" max="15619" width="0" style="6" hidden="1" customWidth="1"/>
    <col min="15620" max="15620" width="30.875" style="6" customWidth="1"/>
    <col min="15621" max="15622" width="13.625" style="6" customWidth="1"/>
    <col min="15623" max="15623" width="10.5" style="6" customWidth="1"/>
    <col min="15624" max="15625" width="5.375" style="6" customWidth="1"/>
    <col min="15626" max="15628" width="6.875" style="6" customWidth="1"/>
    <col min="15629" max="15871" width="9" style="6"/>
    <col min="15872" max="15873" width="4.625" style="6" customWidth="1"/>
    <col min="15874" max="15874" width="24.375" style="6" customWidth="1"/>
    <col min="15875" max="15875" width="0" style="6" hidden="1" customWidth="1"/>
    <col min="15876" max="15876" width="30.875" style="6" customWidth="1"/>
    <col min="15877" max="15878" width="13.625" style="6" customWidth="1"/>
    <col min="15879" max="15879" width="10.5" style="6" customWidth="1"/>
    <col min="15880" max="15881" width="5.375" style="6" customWidth="1"/>
    <col min="15882" max="15884" width="6.875" style="6" customWidth="1"/>
    <col min="15885" max="16127" width="9" style="6"/>
    <col min="16128" max="16129" width="4.625" style="6" customWidth="1"/>
    <col min="16130" max="16130" width="24.375" style="6" customWidth="1"/>
    <col min="16131" max="16131" width="0" style="6" hidden="1" customWidth="1"/>
    <col min="16132" max="16132" width="30.875" style="6" customWidth="1"/>
    <col min="16133" max="16134" width="13.625" style="6" customWidth="1"/>
    <col min="16135" max="16135" width="10.5" style="6" customWidth="1"/>
    <col min="16136" max="16137" width="5.375" style="6" customWidth="1"/>
    <col min="16138" max="16140" width="6.875" style="6" customWidth="1"/>
    <col min="16141" max="16384" width="9" style="6"/>
  </cols>
  <sheetData>
    <row r="1" spans="1:14" ht="35.25" customHeight="1" x14ac:dyDescent="0.15">
      <c r="A1" s="24" t="s">
        <v>12</v>
      </c>
      <c r="B1" s="2"/>
      <c r="C1" s="3"/>
      <c r="D1" s="3"/>
      <c r="E1" s="4"/>
      <c r="F1" s="3"/>
      <c r="G1" s="3"/>
      <c r="H1" s="5"/>
      <c r="I1" s="1"/>
      <c r="J1" s="3"/>
      <c r="K1" s="3"/>
      <c r="L1" s="25" t="s">
        <v>16</v>
      </c>
    </row>
    <row r="2" spans="1:14" s="9" customFormat="1" ht="39" customHeight="1" x14ac:dyDescent="0.15">
      <c r="A2" s="7" t="s">
        <v>1</v>
      </c>
      <c r="B2" s="7" t="s">
        <v>2</v>
      </c>
      <c r="C2" s="8" t="s">
        <v>3</v>
      </c>
      <c r="D2" s="8" t="s">
        <v>0</v>
      </c>
      <c r="E2" s="8" t="s">
        <v>4</v>
      </c>
      <c r="F2" s="8" t="s">
        <v>5</v>
      </c>
      <c r="G2" s="7" t="s">
        <v>6</v>
      </c>
      <c r="H2" s="8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32" t="s">
        <v>15</v>
      </c>
    </row>
    <row r="3" spans="1:14" s="13" customFormat="1" ht="21.75" hidden="1" customHeight="1" x14ac:dyDescent="0.15">
      <c r="A3" s="17" t="e">
        <f>IF(#REF!="","",#REF!)</f>
        <v>#REF!</v>
      </c>
      <c r="B3" s="17" t="e">
        <f>IF(#REF!="","",#REF!)</f>
        <v>#REF!</v>
      </c>
      <c r="C3" s="18" t="e">
        <f>IF(#REF!="","",#REF!)</f>
        <v>#REF!</v>
      </c>
      <c r="D3" s="18" t="e">
        <f>IF(#REF!="","",#REF!)</f>
        <v>#REF!</v>
      </c>
      <c r="E3" s="19" t="e">
        <f>IF(#REF!="","",#REF!)</f>
        <v>#REF!</v>
      </c>
      <c r="F3" s="18" t="e">
        <f>IF(#REF!="","",#REF!)</f>
        <v>#REF!</v>
      </c>
      <c r="G3" s="18" t="e">
        <f>IF(#REF!="","",#REF!)</f>
        <v>#REF!</v>
      </c>
      <c r="H3" s="20" t="e">
        <f>IF(#REF!="","","ほ装工事")</f>
        <v>#REF!</v>
      </c>
      <c r="I3" s="17" t="e">
        <f>IF(#REF!="","",#REF!)</f>
        <v>#REF!</v>
      </c>
      <c r="J3" s="22" t="e">
        <f>IF(#REF!="","",#REF!)</f>
        <v>#REF!</v>
      </c>
      <c r="K3" s="22" t="e">
        <f>IF(#REF!="","",#REF!)</f>
        <v>#REF!</v>
      </c>
      <c r="L3" s="22" t="e">
        <f>IF(#REF!="","",#REF!)</f>
        <v>#REF!</v>
      </c>
      <c r="M3" s="33" t="e">
        <f>IF(#REF!="","",#REF!)</f>
        <v>#REF!</v>
      </c>
    </row>
    <row r="4" spans="1:14" s="13" customFormat="1" ht="21.75" hidden="1" customHeight="1" x14ac:dyDescent="0.15">
      <c r="A4" s="10" t="e">
        <f>IF(#REF!="","",#REF!)</f>
        <v>#REF!</v>
      </c>
      <c r="B4" s="10" t="e">
        <f>IF(#REF!="","",#REF!)</f>
        <v>#REF!</v>
      </c>
      <c r="C4" s="11" t="e">
        <f>IF(#REF!="","",#REF!)</f>
        <v>#REF!</v>
      </c>
      <c r="D4" s="12" t="e">
        <f>IF(#REF!="","",#REF!)</f>
        <v>#REF!</v>
      </c>
      <c r="E4" s="11" t="e">
        <f>IF(#REF!="","",#REF!)</f>
        <v>#REF!</v>
      </c>
      <c r="F4" s="11" t="e">
        <f>IF(#REF!="","",#REF!)</f>
        <v>#REF!</v>
      </c>
      <c r="G4" s="12" t="e">
        <f>IF(#REF!="","",#REF!)</f>
        <v>#REF!</v>
      </c>
      <c r="H4" s="21" t="e">
        <f>IF(#REF!="","","土木一式工事")</f>
        <v>#REF!</v>
      </c>
      <c r="I4" s="10" t="e">
        <f>IF(#REF!="","",#REF!)</f>
        <v>#REF!</v>
      </c>
      <c r="J4" s="23" t="e">
        <f>IF(#REF!="","",#REF!)</f>
        <v>#REF!</v>
      </c>
      <c r="K4" s="23" t="e">
        <f>IF(#REF!="","",#REF!)</f>
        <v>#REF!</v>
      </c>
      <c r="L4" s="23" t="e">
        <f>IF(#REF!="","",#REF!)</f>
        <v>#REF!</v>
      </c>
      <c r="N4" s="14"/>
    </row>
    <row r="5" spans="1:14" s="13" customFormat="1" ht="21.75" hidden="1" customHeight="1" x14ac:dyDescent="0.15">
      <c r="A5" s="17" t="e">
        <f>IF(#REF!="","",#REF!)</f>
        <v>#REF!</v>
      </c>
      <c r="B5" s="17" t="e">
        <f>IF(#REF!="","",#REF!)</f>
        <v>#REF!</v>
      </c>
      <c r="C5" s="18" t="e">
        <f>IF(#REF!="","",#REF!)</f>
        <v>#REF!</v>
      </c>
      <c r="D5" s="18" t="e">
        <f>IF(#REF!="","",#REF!)</f>
        <v>#REF!</v>
      </c>
      <c r="E5" s="19" t="e">
        <f>IF(#REF!="","",#REF!)</f>
        <v>#REF!</v>
      </c>
      <c r="F5" s="18" t="e">
        <f>IF(#REF!="","",#REF!)</f>
        <v>#REF!</v>
      </c>
      <c r="G5" s="18" t="e">
        <f>IF(#REF!="","",#REF!)</f>
        <v>#REF!</v>
      </c>
      <c r="H5" s="20" t="e">
        <f>IF(#REF!="","","ほ装工事")</f>
        <v>#REF!</v>
      </c>
      <c r="I5" s="17" t="e">
        <f>IF(#REF!="","",#REF!)</f>
        <v>#REF!</v>
      </c>
      <c r="J5" s="22" t="e">
        <f>IF(#REF!="","",#REF!)</f>
        <v>#REF!</v>
      </c>
      <c r="K5" s="22" t="e">
        <f>IF(#REF!="","",#REF!)</f>
        <v>#REF!</v>
      </c>
      <c r="L5" s="22" t="e">
        <f>IF(#REF!="","",#REF!)</f>
        <v>#REF!</v>
      </c>
      <c r="M5" s="33" t="e">
        <f>IF(#REF!="","",#REF!)</f>
        <v>#REF!</v>
      </c>
    </row>
    <row r="6" spans="1:14" s="13" customFormat="1" ht="21.75" hidden="1" customHeight="1" x14ac:dyDescent="0.15">
      <c r="A6" s="17" t="e">
        <f>IF(#REF!="","",#REF!)</f>
        <v>#REF!</v>
      </c>
      <c r="B6" s="17" t="e">
        <f>IF(#REF!="","",#REF!)</f>
        <v>#REF!</v>
      </c>
      <c r="C6" s="18" t="e">
        <f>IF(#REF!="","",#REF!)</f>
        <v>#REF!</v>
      </c>
      <c r="D6" s="18" t="e">
        <f>IF(#REF!="","",#REF!)</f>
        <v>#REF!</v>
      </c>
      <c r="E6" s="19" t="e">
        <f>IF(#REF!="","",#REF!)</f>
        <v>#REF!</v>
      </c>
      <c r="F6" s="18" t="e">
        <f>IF(#REF!="","",#REF!)</f>
        <v>#REF!</v>
      </c>
      <c r="G6" s="18" t="e">
        <f>IF(#REF!="","",#REF!)</f>
        <v>#REF!</v>
      </c>
      <c r="H6" s="20" t="e">
        <f>IF(#REF!="","","ほ装工事")</f>
        <v>#REF!</v>
      </c>
      <c r="I6" s="17" t="e">
        <f>IF(#REF!="","",#REF!)</f>
        <v>#REF!</v>
      </c>
      <c r="J6" s="22" t="e">
        <f>IF(#REF!="","",#REF!)</f>
        <v>#REF!</v>
      </c>
      <c r="K6" s="22" t="e">
        <f>IF(#REF!="","",#REF!)</f>
        <v>#REF!</v>
      </c>
      <c r="L6" s="22" t="e">
        <f>IF(#REF!="","",#REF!)</f>
        <v>#REF!</v>
      </c>
      <c r="M6" s="33" t="e">
        <f>IF(#REF!="","",#REF!)</f>
        <v>#REF!</v>
      </c>
      <c r="N6" s="14"/>
    </row>
    <row r="7" spans="1:14" s="13" customFormat="1" ht="21.75" hidden="1" customHeight="1" x14ac:dyDescent="0.15">
      <c r="A7" s="17" t="e">
        <f>IF(#REF!="","",#REF!)</f>
        <v>#REF!</v>
      </c>
      <c r="B7" s="17" t="e">
        <f>IF(#REF!="","",#REF!)</f>
        <v>#REF!</v>
      </c>
      <c r="C7" s="18" t="e">
        <f>IF(#REF!="","",#REF!)</f>
        <v>#REF!</v>
      </c>
      <c r="D7" s="18" t="e">
        <f>IF(#REF!="","",#REF!)</f>
        <v>#REF!</v>
      </c>
      <c r="E7" s="19" t="e">
        <f>IF(#REF!="","",#REF!)</f>
        <v>#REF!</v>
      </c>
      <c r="F7" s="18" t="e">
        <f>IF(#REF!="","",#REF!)</f>
        <v>#REF!</v>
      </c>
      <c r="G7" s="18" t="e">
        <f>IF(#REF!="","",#REF!)</f>
        <v>#REF!</v>
      </c>
      <c r="H7" s="20" t="e">
        <f>IF(#REF!="","","ほ装工事")</f>
        <v>#REF!</v>
      </c>
      <c r="I7" s="17" t="e">
        <f>IF(#REF!="","",#REF!)</f>
        <v>#REF!</v>
      </c>
      <c r="J7" s="22" t="e">
        <f>IF(#REF!="","",#REF!)</f>
        <v>#REF!</v>
      </c>
      <c r="K7" s="22" t="e">
        <f>IF(#REF!="","",#REF!)</f>
        <v>#REF!</v>
      </c>
      <c r="L7" s="22" t="e">
        <f>IF(#REF!="","",#REF!)</f>
        <v>#REF!</v>
      </c>
      <c r="M7" s="17" t="e">
        <f>IF(#REF!="","",#REF!)</f>
        <v>#REF!</v>
      </c>
    </row>
    <row r="8" spans="1:14" s="13" customFormat="1" ht="21.75" hidden="1" customHeight="1" x14ac:dyDescent="0.15">
      <c r="A8" s="10" t="e">
        <f>IF(#REF!="","",#REF!)</f>
        <v>#REF!</v>
      </c>
      <c r="B8" s="10" t="e">
        <f>IF(#REF!="","",#REF!)</f>
        <v>#REF!</v>
      </c>
      <c r="C8" s="11" t="e">
        <f>IF(#REF!="","",#REF!)</f>
        <v>#REF!</v>
      </c>
      <c r="D8" s="12" t="e">
        <f>IF(#REF!="","",#REF!)</f>
        <v>#REF!</v>
      </c>
      <c r="E8" s="11" t="e">
        <f>IF(#REF!="","",#REF!)</f>
        <v>#REF!</v>
      </c>
      <c r="F8" s="11" t="e">
        <f>IF(#REF!="","",#REF!)</f>
        <v>#REF!</v>
      </c>
      <c r="G8" s="12" t="e">
        <f>IF(#REF!="","",#REF!)</f>
        <v>#REF!</v>
      </c>
      <c r="H8" s="21" t="e">
        <f>IF(#REF!="","","土木一式工事")</f>
        <v>#REF!</v>
      </c>
      <c r="I8" s="10" t="e">
        <f>IF(#REF!="","",#REF!)</f>
        <v>#REF!</v>
      </c>
      <c r="J8" s="23" t="e">
        <f>IF(#REF!="","",#REF!)</f>
        <v>#REF!</v>
      </c>
      <c r="K8" s="23" t="e">
        <f>IF(#REF!="","",#REF!)</f>
        <v>#REF!</v>
      </c>
      <c r="L8" s="23" t="e">
        <f>IF(#REF!="","",#REF!)</f>
        <v>#REF!</v>
      </c>
      <c r="M8" s="13" t="e">
        <f>IF(#REF!="","",#REF!)</f>
        <v>#REF!</v>
      </c>
      <c r="N8" s="14"/>
    </row>
    <row r="9" spans="1:14" s="13" customFormat="1" ht="21.75" hidden="1" customHeight="1" x14ac:dyDescent="0.15">
      <c r="A9" s="17" t="e">
        <f>IF(#REF!="","",#REF!)</f>
        <v>#REF!</v>
      </c>
      <c r="B9" s="17" t="e">
        <f>IF(#REF!="","",#REF!)</f>
        <v>#REF!</v>
      </c>
      <c r="C9" s="18" t="e">
        <f>IF(#REF!="","",#REF!)</f>
        <v>#REF!</v>
      </c>
      <c r="D9" s="18" t="e">
        <f>IF(#REF!="","",#REF!)</f>
        <v>#REF!</v>
      </c>
      <c r="E9" s="19" t="e">
        <f>IF(#REF!="","",#REF!)</f>
        <v>#REF!</v>
      </c>
      <c r="F9" s="18" t="e">
        <f>IF(#REF!="","",#REF!)</f>
        <v>#REF!</v>
      </c>
      <c r="G9" s="18" t="e">
        <f>IF(#REF!="","",#REF!)</f>
        <v>#REF!</v>
      </c>
      <c r="H9" s="20" t="e">
        <f>IF(#REF!="","","ほ装工事")</f>
        <v>#REF!</v>
      </c>
      <c r="I9" s="17" t="e">
        <f>IF(#REF!="","",#REF!)</f>
        <v>#REF!</v>
      </c>
      <c r="J9" s="22" t="e">
        <f>IF(#REF!="","",#REF!)</f>
        <v>#REF!</v>
      </c>
      <c r="K9" s="22" t="e">
        <f>IF(#REF!="","",#REF!)</f>
        <v>#REF!</v>
      </c>
      <c r="L9" s="22" t="e">
        <f>IF(#REF!="","",#REF!)</f>
        <v>#REF!</v>
      </c>
      <c r="M9" s="17" t="e">
        <f>IF(#REF!="","",#REF!)</f>
        <v>#REF!</v>
      </c>
    </row>
    <row r="10" spans="1:14" s="13" customFormat="1" ht="21.75" hidden="1" customHeight="1" x14ac:dyDescent="0.15">
      <c r="A10" s="17" t="e">
        <f>IF(#REF!="","",#REF!)</f>
        <v>#REF!</v>
      </c>
      <c r="B10" s="17" t="e">
        <f>IF(#REF!="","",#REF!)</f>
        <v>#REF!</v>
      </c>
      <c r="C10" s="18" t="e">
        <f>IF(#REF!="","",#REF!)</f>
        <v>#REF!</v>
      </c>
      <c r="D10" s="18" t="e">
        <f>IF(#REF!="","",#REF!)</f>
        <v>#REF!</v>
      </c>
      <c r="E10" s="19" t="e">
        <f>IF(#REF!="","",#REF!)</f>
        <v>#REF!</v>
      </c>
      <c r="F10" s="18" t="e">
        <f>IF(#REF!="","",#REF!)</f>
        <v>#REF!</v>
      </c>
      <c r="G10" s="18" t="e">
        <f>IF(#REF!="","",#REF!)</f>
        <v>#REF!</v>
      </c>
      <c r="H10" s="20" t="e">
        <f>IF(#REF!="","","ほ装工事")</f>
        <v>#REF!</v>
      </c>
      <c r="I10" s="17" t="e">
        <f>IF(#REF!="","",#REF!)</f>
        <v>#REF!</v>
      </c>
      <c r="J10" s="22" t="e">
        <f>IF(#REF!="","",#REF!)</f>
        <v>#REF!</v>
      </c>
      <c r="K10" s="22" t="e">
        <f>IF(#REF!="","",#REF!)</f>
        <v>#REF!</v>
      </c>
      <c r="L10" s="22" t="e">
        <f>IF(#REF!="","",#REF!)</f>
        <v>#REF!</v>
      </c>
      <c r="M10" s="33" t="e">
        <f>IF(#REF!="","",#REF!)</f>
        <v>#REF!</v>
      </c>
    </row>
    <row r="11" spans="1:14" s="13" customFormat="1" ht="21.75" hidden="1" customHeight="1" x14ac:dyDescent="0.15">
      <c r="A11" s="17" t="e">
        <f>IF(#REF!="","",#REF!)</f>
        <v>#REF!</v>
      </c>
      <c r="B11" s="17" t="e">
        <f>IF(#REF!="","",#REF!)</f>
        <v>#REF!</v>
      </c>
      <c r="C11" s="18" t="e">
        <f>IF(#REF!="","",#REF!)</f>
        <v>#REF!</v>
      </c>
      <c r="D11" s="18" t="e">
        <f>IF(#REF!="","",#REF!)</f>
        <v>#REF!</v>
      </c>
      <c r="E11" s="19" t="e">
        <f>IF(#REF!="","",#REF!)</f>
        <v>#REF!</v>
      </c>
      <c r="F11" s="18" t="e">
        <f>IF(#REF!="","",#REF!)</f>
        <v>#REF!</v>
      </c>
      <c r="G11" s="18" t="e">
        <f>IF(#REF!="","",#REF!)</f>
        <v>#REF!</v>
      </c>
      <c r="H11" s="20" t="e">
        <f>IF(#REF!="","","建築一式工事")</f>
        <v>#REF!</v>
      </c>
      <c r="I11" s="17" t="e">
        <f>IF(#REF!="","",#REF!)</f>
        <v>#REF!</v>
      </c>
      <c r="J11" s="22" t="e">
        <f>IF(#REF!="","",#REF!)</f>
        <v>#REF!</v>
      </c>
      <c r="K11" s="22" t="e">
        <f>IF(#REF!="","",#REF!)</f>
        <v>#REF!</v>
      </c>
      <c r="L11" s="22" t="e">
        <f>IF(#REF!="","",#REF!)</f>
        <v>#REF!</v>
      </c>
      <c r="M11" s="13" t="e">
        <f>IF(#REF!="","",#REF!)</f>
        <v>#REF!</v>
      </c>
    </row>
    <row r="12" spans="1:14" s="13" customFormat="1" ht="21.75" hidden="1" customHeight="1" x14ac:dyDescent="0.15">
      <c r="A12" s="17" t="e">
        <f>IF(#REF!="","",#REF!)</f>
        <v>#REF!</v>
      </c>
      <c r="B12" s="17" t="e">
        <f>IF(#REF!="","",#REF!)</f>
        <v>#REF!</v>
      </c>
      <c r="C12" s="18" t="e">
        <f>IF(#REF!="","",#REF!)</f>
        <v>#REF!</v>
      </c>
      <c r="D12" s="18" t="e">
        <f>IF(#REF!="","",#REF!)</f>
        <v>#REF!</v>
      </c>
      <c r="E12" s="19" t="e">
        <f>IF(#REF!="","",#REF!)</f>
        <v>#REF!</v>
      </c>
      <c r="F12" s="18" t="e">
        <f>IF(#REF!="","",#REF!)</f>
        <v>#REF!</v>
      </c>
      <c r="G12" s="18" t="e">
        <f>IF(#REF!="","",#REF!)</f>
        <v>#REF!</v>
      </c>
      <c r="H12" s="20" t="e">
        <f>IF(#REF!="","","塗装工事")</f>
        <v>#REF!</v>
      </c>
      <c r="I12" s="17" t="e">
        <f>IF(#REF!="","",#REF!)</f>
        <v>#REF!</v>
      </c>
      <c r="J12" s="22" t="e">
        <f>IF(#REF!="","",#REF!)</f>
        <v>#REF!</v>
      </c>
      <c r="K12" s="22" t="e">
        <f>IF(#REF!="","",#REF!)</f>
        <v>#REF!</v>
      </c>
      <c r="L12" s="22" t="e">
        <f>IF(#REF!="","",#REF!)</f>
        <v>#REF!</v>
      </c>
      <c r="M12" s="13" t="e">
        <f>IF(#REF!="","",#REF!)</f>
        <v>#REF!</v>
      </c>
    </row>
    <row r="13" spans="1:14" s="13" customFormat="1" ht="21.75" hidden="1" customHeight="1" x14ac:dyDescent="0.15">
      <c r="A13" s="17" t="e">
        <f>IF(#REF!="","",#REF!)</f>
        <v>#REF!</v>
      </c>
      <c r="B13" s="17" t="e">
        <f>IF(#REF!="","",#REF!)</f>
        <v>#REF!</v>
      </c>
      <c r="C13" s="18" t="e">
        <f>IF(#REF!="","",#REF!)</f>
        <v>#REF!</v>
      </c>
      <c r="D13" s="18" t="e">
        <f>IF(#REF!="","",#REF!)</f>
        <v>#REF!</v>
      </c>
      <c r="E13" s="19" t="e">
        <f>IF(#REF!="","",#REF!)</f>
        <v>#REF!</v>
      </c>
      <c r="F13" s="18" t="e">
        <f>IF(#REF!="","",#REF!)</f>
        <v>#REF!</v>
      </c>
      <c r="G13" s="18" t="e">
        <f>IF(#REF!="","",#REF!)</f>
        <v>#REF!</v>
      </c>
      <c r="H13" s="20" t="e">
        <f>IF(#REF!="","","防水工事")</f>
        <v>#REF!</v>
      </c>
      <c r="I13" s="17" t="e">
        <f>IF(#REF!="","",#REF!)</f>
        <v>#REF!</v>
      </c>
      <c r="J13" s="22" t="e">
        <f>IF(#REF!="","",#REF!)</f>
        <v>#REF!</v>
      </c>
      <c r="K13" s="22" t="e">
        <f>IF(#REF!="","",#REF!)</f>
        <v>#REF!</v>
      </c>
      <c r="L13" s="22" t="e">
        <f>IF(#REF!="","",#REF!)</f>
        <v>#REF!</v>
      </c>
      <c r="M13" s="13" t="e">
        <f>IF(#REF!="","",#REF!)</f>
        <v>#REF!</v>
      </c>
    </row>
    <row r="14" spans="1:14" s="13" customFormat="1" ht="21.75" hidden="1" customHeight="1" x14ac:dyDescent="0.15">
      <c r="A14" s="17" t="e">
        <f>IF(#REF!="","",#REF!)</f>
        <v>#REF!</v>
      </c>
      <c r="B14" s="17" t="e">
        <f>IF(#REF!="","",#REF!)</f>
        <v>#REF!</v>
      </c>
      <c r="C14" s="18" t="e">
        <f>IF(#REF!="","",#REF!)</f>
        <v>#REF!</v>
      </c>
      <c r="D14" s="18" t="e">
        <f>IF(#REF!="","",#REF!)</f>
        <v>#REF!</v>
      </c>
      <c r="E14" s="19" t="e">
        <f>IF(#REF!="","",#REF!)</f>
        <v>#REF!</v>
      </c>
      <c r="F14" s="18" t="e">
        <f>IF(#REF!="","",#REF!)</f>
        <v>#REF!</v>
      </c>
      <c r="G14" s="18" t="e">
        <f>IF(#REF!="","",#REF!)</f>
        <v>#REF!</v>
      </c>
      <c r="H14" s="20" t="e">
        <f>IF(#REF!="","","ほ装工事")</f>
        <v>#REF!</v>
      </c>
      <c r="I14" s="17" t="e">
        <f>IF(#REF!="","",#REF!)</f>
        <v>#REF!</v>
      </c>
      <c r="J14" s="22" t="e">
        <f>IF(#REF!="","",#REF!)</f>
        <v>#REF!</v>
      </c>
      <c r="K14" s="22" t="e">
        <f>IF(#REF!="","",#REF!)</f>
        <v>#REF!</v>
      </c>
      <c r="L14" s="22" t="e">
        <f>IF(#REF!="","",#REF!)</f>
        <v>#REF!</v>
      </c>
      <c r="M14" s="33" t="e">
        <f>IF(#REF!="","",#REF!)</f>
        <v>#REF!</v>
      </c>
      <c r="N14" s="14"/>
    </row>
    <row r="15" spans="1:14" s="13" customFormat="1" ht="21.75" hidden="1" customHeight="1" x14ac:dyDescent="0.15">
      <c r="A15" s="10" t="e">
        <f>IF(#REF!="","",#REF!)</f>
        <v>#REF!</v>
      </c>
      <c r="B15" s="10" t="e">
        <f>IF(#REF!="","",#REF!)</f>
        <v>#REF!</v>
      </c>
      <c r="C15" s="11" t="e">
        <f>IF(#REF!="","",#REF!)</f>
        <v>#REF!</v>
      </c>
      <c r="D15" s="12" t="e">
        <f>IF(#REF!="","",#REF!)</f>
        <v>#REF!</v>
      </c>
      <c r="E15" s="11" t="e">
        <f>IF(#REF!="","",#REF!)</f>
        <v>#REF!</v>
      </c>
      <c r="F15" s="11" t="e">
        <f>IF(#REF!="","",#REF!)</f>
        <v>#REF!</v>
      </c>
      <c r="G15" s="12" t="e">
        <f>IF(#REF!="","",#REF!)</f>
        <v>#REF!</v>
      </c>
      <c r="H15" s="21" t="e">
        <f>IF(#REF!="","","土木一式工事")</f>
        <v>#REF!</v>
      </c>
      <c r="I15" s="10" t="e">
        <f>IF(#REF!="","",#REF!)</f>
        <v>#REF!</v>
      </c>
      <c r="J15" s="23" t="e">
        <f>IF(#REF!="","",#REF!)</f>
        <v>#REF!</v>
      </c>
      <c r="K15" s="23" t="e">
        <f>IF(#REF!="","",#REF!)</f>
        <v>#REF!</v>
      </c>
      <c r="L15" s="23" t="e">
        <f>IF(#REF!="","",#REF!)</f>
        <v>#REF!</v>
      </c>
      <c r="M15" s="13" t="e">
        <f>IF(#REF!="","",#REF!)</f>
        <v>#REF!</v>
      </c>
      <c r="N15" s="14"/>
    </row>
    <row r="16" spans="1:14" s="13" customFormat="1" ht="21.75" hidden="1" customHeight="1" x14ac:dyDescent="0.15">
      <c r="A16" s="17" t="e">
        <f>IF(#REF!="","",#REF!)</f>
        <v>#REF!</v>
      </c>
      <c r="B16" s="17" t="e">
        <f>IF(#REF!="","",#REF!)</f>
        <v>#REF!</v>
      </c>
      <c r="C16" s="18" t="e">
        <f>IF(#REF!="","",#REF!)</f>
        <v>#REF!</v>
      </c>
      <c r="D16" s="18" t="e">
        <f>IF(#REF!="","",#REF!)</f>
        <v>#REF!</v>
      </c>
      <c r="E16" s="19" t="e">
        <f>IF(#REF!="","",#REF!)</f>
        <v>#REF!</v>
      </c>
      <c r="F16" s="18" t="e">
        <f>IF(#REF!="","",#REF!)</f>
        <v>#REF!</v>
      </c>
      <c r="G16" s="18" t="e">
        <f>IF(#REF!="","",#REF!)</f>
        <v>#REF!</v>
      </c>
      <c r="H16" s="20" t="e">
        <f>IF(#REF!="","","ほ装工事")</f>
        <v>#REF!</v>
      </c>
      <c r="I16" s="17" t="e">
        <f>IF(#REF!="","",#REF!)</f>
        <v>#REF!</v>
      </c>
      <c r="J16" s="22" t="e">
        <f>IF(#REF!="","",#REF!)</f>
        <v>#REF!</v>
      </c>
      <c r="K16" s="22" t="e">
        <f>IF(#REF!="","",#REF!)</f>
        <v>#REF!</v>
      </c>
      <c r="L16" s="22" t="e">
        <f>IF(#REF!="","",#REF!)</f>
        <v>#REF!</v>
      </c>
      <c r="M16" s="33" t="e">
        <f>IF(#REF!="","",#REF!)</f>
        <v>#REF!</v>
      </c>
    </row>
    <row r="17" spans="1:14" s="13" customFormat="1" ht="21.75" hidden="1" customHeight="1" x14ac:dyDescent="0.15">
      <c r="A17" s="10" t="e">
        <f>IF(#REF!="","",#REF!)</f>
        <v>#REF!</v>
      </c>
      <c r="B17" s="10" t="e">
        <f>IF(#REF!="","",#REF!)</f>
        <v>#REF!</v>
      </c>
      <c r="C17" s="11" t="e">
        <f>IF(#REF!="","",#REF!)</f>
        <v>#REF!</v>
      </c>
      <c r="D17" s="12" t="e">
        <f>IF(#REF!="","",#REF!)</f>
        <v>#REF!</v>
      </c>
      <c r="E17" s="11" t="e">
        <f>IF(#REF!="","",#REF!)</f>
        <v>#REF!</v>
      </c>
      <c r="F17" s="11" t="e">
        <f>IF(#REF!="","",#REF!)</f>
        <v>#REF!</v>
      </c>
      <c r="G17" s="12" t="e">
        <f>IF(#REF!="","",#REF!)</f>
        <v>#REF!</v>
      </c>
      <c r="H17" s="21" t="e">
        <f>IF(#REF!="","","土木一式工事")</f>
        <v>#REF!</v>
      </c>
      <c r="I17" s="10" t="e">
        <f>IF(#REF!="","",#REF!)</f>
        <v>#REF!</v>
      </c>
      <c r="J17" s="23" t="e">
        <f>IF(#REF!="","",#REF!)</f>
        <v>#REF!</v>
      </c>
      <c r="K17" s="23" t="e">
        <f>IF(#REF!="","",#REF!)</f>
        <v>#REF!</v>
      </c>
      <c r="L17" s="23" t="e">
        <f>IF(#REF!="","",#REF!)</f>
        <v>#REF!</v>
      </c>
      <c r="M17" s="13" t="e">
        <f>IF(#REF!="","",#REF!)</f>
        <v>#REF!</v>
      </c>
      <c r="N17" s="14"/>
    </row>
    <row r="18" spans="1:14" s="13" customFormat="1" ht="21.75" hidden="1" customHeight="1" x14ac:dyDescent="0.15">
      <c r="A18" s="17" t="e">
        <f>IF(#REF!="","",#REF!)</f>
        <v>#REF!</v>
      </c>
      <c r="B18" s="17" t="e">
        <f>IF(#REF!="","",#REF!)</f>
        <v>#REF!</v>
      </c>
      <c r="C18" s="18" t="e">
        <f>IF(#REF!="","",#REF!)</f>
        <v>#REF!</v>
      </c>
      <c r="D18" s="18" t="e">
        <f>IF(#REF!="","",#REF!)</f>
        <v>#REF!</v>
      </c>
      <c r="E18" s="19" t="e">
        <f>IF(#REF!="","",#REF!)</f>
        <v>#REF!</v>
      </c>
      <c r="F18" s="18" t="e">
        <f>IF(#REF!="","",#REF!)</f>
        <v>#REF!</v>
      </c>
      <c r="G18" s="18" t="e">
        <f>IF(#REF!="","",#REF!)</f>
        <v>#REF!</v>
      </c>
      <c r="H18" s="20" t="e">
        <f>IF(#REF!="","","ほ装工事")</f>
        <v>#REF!</v>
      </c>
      <c r="I18" s="17" t="e">
        <f>IF(#REF!="","",#REF!)</f>
        <v>#REF!</v>
      </c>
      <c r="J18" s="22" t="e">
        <f>IF(#REF!="","",#REF!)</f>
        <v>#REF!</v>
      </c>
      <c r="K18" s="22" t="e">
        <f>IF(#REF!="","",#REF!)</f>
        <v>#REF!</v>
      </c>
      <c r="L18" s="22" t="e">
        <f>IF(#REF!="","",#REF!)</f>
        <v>#REF!</v>
      </c>
      <c r="M18" s="33" t="e">
        <f>IF(#REF!="","",#REF!)</f>
        <v>#REF!</v>
      </c>
    </row>
    <row r="19" spans="1:14" s="13" customFormat="1" ht="21.75" hidden="1" customHeight="1" x14ac:dyDescent="0.15">
      <c r="A19" s="17" t="e">
        <f>IF(#REF!="","",#REF!)</f>
        <v>#REF!</v>
      </c>
      <c r="B19" s="17" t="e">
        <f>IF(#REF!="","",#REF!)</f>
        <v>#REF!</v>
      </c>
      <c r="C19" s="18" t="e">
        <f>IF(#REF!="","",#REF!)</f>
        <v>#REF!</v>
      </c>
      <c r="D19" s="18" t="e">
        <f>IF(#REF!="","",#REF!)</f>
        <v>#REF!</v>
      </c>
      <c r="E19" s="19" t="e">
        <f>IF(#REF!="","",#REF!)</f>
        <v>#REF!</v>
      </c>
      <c r="F19" s="18" t="e">
        <f>IF(#REF!="","",#REF!)</f>
        <v>#REF!</v>
      </c>
      <c r="G19" s="18" t="e">
        <f>IF(#REF!="","",#REF!)</f>
        <v>#REF!</v>
      </c>
      <c r="H19" s="20" t="e">
        <f>IF(#REF!="","","ほ装工事")</f>
        <v>#REF!</v>
      </c>
      <c r="I19" s="17" t="e">
        <f>IF(#REF!="","",#REF!)</f>
        <v>#REF!</v>
      </c>
      <c r="J19" s="22" t="e">
        <f>IF(#REF!="","",#REF!)</f>
        <v>#REF!</v>
      </c>
      <c r="K19" s="22" t="e">
        <f>IF(#REF!="","",#REF!)</f>
        <v>#REF!</v>
      </c>
      <c r="L19" s="22" t="e">
        <f>IF(#REF!="","",#REF!)</f>
        <v>#REF!</v>
      </c>
      <c r="M19" s="33" t="e">
        <f>IF(#REF!="","",#REF!)</f>
        <v>#REF!</v>
      </c>
    </row>
    <row r="20" spans="1:14" s="13" customFormat="1" ht="21.75" hidden="1" customHeight="1" x14ac:dyDescent="0.15">
      <c r="A20" s="10" t="e">
        <f>IF(#REF!="","",#REF!)</f>
        <v>#REF!</v>
      </c>
      <c r="B20" s="10" t="e">
        <f>IF(#REF!="","",#REF!)</f>
        <v>#REF!</v>
      </c>
      <c r="C20" s="11" t="e">
        <f>IF(#REF!="","",#REF!)</f>
        <v>#REF!</v>
      </c>
      <c r="D20" s="12" t="e">
        <f>IF(#REF!="","",#REF!)</f>
        <v>#REF!</v>
      </c>
      <c r="E20" s="11" t="e">
        <f>IF(#REF!="","",#REF!)</f>
        <v>#REF!</v>
      </c>
      <c r="F20" s="11" t="e">
        <f>IF(#REF!="","",#REF!)</f>
        <v>#REF!</v>
      </c>
      <c r="G20" s="12" t="e">
        <f>IF(#REF!="","",#REF!)</f>
        <v>#REF!</v>
      </c>
      <c r="H20" s="21" t="e">
        <f>IF(#REF!="","","土木一式工事")</f>
        <v>#REF!</v>
      </c>
      <c r="I20" s="10" t="e">
        <f>IF(#REF!="","",#REF!)</f>
        <v>#REF!</v>
      </c>
      <c r="J20" s="23" t="e">
        <f>IF(#REF!="","",#REF!)</f>
        <v>#REF!</v>
      </c>
      <c r="K20" s="23" t="e">
        <f>IF(#REF!="","",#REF!)</f>
        <v>#REF!</v>
      </c>
      <c r="L20" s="23" t="e">
        <f>IF(#REF!="","",#REF!)</f>
        <v>#REF!</v>
      </c>
      <c r="M20" s="13" t="e">
        <f>IF(#REF!="","",#REF!)</f>
        <v>#REF!</v>
      </c>
    </row>
    <row r="21" spans="1:14" s="13" customFormat="1" ht="21.75" hidden="1" customHeight="1" x14ac:dyDescent="0.15">
      <c r="A21" s="17" t="e">
        <f>IF(#REF!="","",#REF!)</f>
        <v>#REF!</v>
      </c>
      <c r="B21" s="17" t="e">
        <f>IF(#REF!="","",#REF!)</f>
        <v>#REF!</v>
      </c>
      <c r="C21" s="18" t="e">
        <f>IF(#REF!="","",#REF!)</f>
        <v>#REF!</v>
      </c>
      <c r="D21" s="18" t="e">
        <f>IF(#REF!="","",#REF!)</f>
        <v>#REF!</v>
      </c>
      <c r="E21" s="19" t="e">
        <f>IF(#REF!="","",#REF!)</f>
        <v>#REF!</v>
      </c>
      <c r="F21" s="18" t="e">
        <f>IF(#REF!="","",#REF!)</f>
        <v>#REF!</v>
      </c>
      <c r="G21" s="18" t="e">
        <f>IF(#REF!="","",#REF!)</f>
        <v>#REF!</v>
      </c>
      <c r="H21" s="20" t="e">
        <f>IF(#REF!="","","建築一式工事")</f>
        <v>#REF!</v>
      </c>
      <c r="I21" s="17" t="e">
        <f>IF(#REF!="","",#REF!)</f>
        <v>#REF!</v>
      </c>
      <c r="J21" s="22" t="e">
        <f>IF(#REF!="","",#REF!)</f>
        <v>#REF!</v>
      </c>
      <c r="K21" s="22" t="e">
        <f>IF(#REF!="","",#REF!)</f>
        <v>#REF!</v>
      </c>
      <c r="L21" s="22" t="e">
        <f>IF(#REF!="","",#REF!)</f>
        <v>#REF!</v>
      </c>
      <c r="M21" s="13" t="e">
        <f>IF(#REF!="","",#REF!)</f>
        <v>#REF!</v>
      </c>
      <c r="N21" s="14"/>
    </row>
    <row r="22" spans="1:14" s="13" customFormat="1" ht="21.75" hidden="1" customHeight="1" x14ac:dyDescent="0.15">
      <c r="A22" s="17" t="e">
        <f>IF(#REF!="","",#REF!)</f>
        <v>#REF!</v>
      </c>
      <c r="B22" s="17" t="e">
        <f>IF(#REF!="","",#REF!)</f>
        <v>#REF!</v>
      </c>
      <c r="C22" s="18" t="e">
        <f>IF(#REF!="","",#REF!)</f>
        <v>#REF!</v>
      </c>
      <c r="D22" s="18" t="e">
        <f>IF(#REF!="","",#REF!)</f>
        <v>#REF!</v>
      </c>
      <c r="E22" s="19" t="e">
        <f>IF(#REF!="","",#REF!)</f>
        <v>#REF!</v>
      </c>
      <c r="F22" s="18" t="e">
        <f>IF(#REF!="","",#REF!)</f>
        <v>#REF!</v>
      </c>
      <c r="G22" s="18" t="e">
        <f>IF(#REF!="","",#REF!)</f>
        <v>#REF!</v>
      </c>
      <c r="H22" s="20" t="e">
        <f>IF(#REF!="","","ほ装工事")</f>
        <v>#REF!</v>
      </c>
      <c r="I22" s="17" t="e">
        <f>IF(#REF!="","",#REF!)</f>
        <v>#REF!</v>
      </c>
      <c r="J22" s="22" t="e">
        <f>IF(#REF!="","",#REF!)</f>
        <v>#REF!</v>
      </c>
      <c r="K22" s="22" t="e">
        <f>IF(#REF!="","",#REF!)</f>
        <v>#REF!</v>
      </c>
      <c r="L22" s="22" t="e">
        <f>IF(#REF!="","",#REF!)</f>
        <v>#REF!</v>
      </c>
      <c r="M22" s="33" t="e">
        <f>IF(#REF!="","",#REF!)</f>
        <v>#REF!</v>
      </c>
      <c r="N22" s="14"/>
    </row>
    <row r="23" spans="1:14" s="13" customFormat="1" ht="21.75" hidden="1" customHeight="1" x14ac:dyDescent="0.15">
      <c r="A23" s="17" t="e">
        <f>IF(#REF!="","",#REF!)</f>
        <v>#REF!</v>
      </c>
      <c r="B23" s="17" t="e">
        <f>IF(#REF!="","",#REF!)</f>
        <v>#REF!</v>
      </c>
      <c r="C23" s="18" t="e">
        <f>IF(#REF!="","",#REF!)</f>
        <v>#REF!</v>
      </c>
      <c r="D23" s="18" t="e">
        <f>IF(#REF!="","",#REF!)</f>
        <v>#REF!</v>
      </c>
      <c r="E23" s="19" t="e">
        <f>IF(#REF!="","",#REF!)</f>
        <v>#REF!</v>
      </c>
      <c r="F23" s="18" t="e">
        <f>IF(#REF!="","",#REF!)</f>
        <v>#REF!</v>
      </c>
      <c r="G23" s="18" t="e">
        <f>IF(#REF!="","",#REF!)</f>
        <v>#REF!</v>
      </c>
      <c r="H23" s="20" t="e">
        <f>IF(#REF!="","","塗装工事")</f>
        <v>#REF!</v>
      </c>
      <c r="I23" s="17" t="e">
        <f>IF(#REF!="","",#REF!)</f>
        <v>#REF!</v>
      </c>
      <c r="J23" s="22" t="e">
        <f>IF(#REF!="","",#REF!)</f>
        <v>#REF!</v>
      </c>
      <c r="K23" s="22" t="e">
        <f>IF(#REF!="","",#REF!)</f>
        <v>#REF!</v>
      </c>
      <c r="L23" s="22" t="e">
        <f>IF(#REF!="","",#REF!)</f>
        <v>#REF!</v>
      </c>
      <c r="M23" s="13" t="e">
        <f>IF(#REF!="","",#REF!)</f>
        <v>#REF!</v>
      </c>
    </row>
    <row r="24" spans="1:14" s="13" customFormat="1" ht="21.75" hidden="1" customHeight="1" x14ac:dyDescent="0.15">
      <c r="A24" s="17" t="e">
        <f>IF(#REF!="","",#REF!)</f>
        <v>#REF!</v>
      </c>
      <c r="B24" s="17" t="e">
        <f>IF(#REF!="","",#REF!)</f>
        <v>#REF!</v>
      </c>
      <c r="C24" s="18" t="e">
        <f>IF(#REF!="","",#REF!)</f>
        <v>#REF!</v>
      </c>
      <c r="D24" s="18" t="e">
        <f>IF(#REF!="","",#REF!)</f>
        <v>#REF!</v>
      </c>
      <c r="E24" s="19" t="e">
        <f>IF(#REF!="","",#REF!)</f>
        <v>#REF!</v>
      </c>
      <c r="F24" s="18" t="e">
        <f>IF(#REF!="","",#REF!)</f>
        <v>#REF!</v>
      </c>
      <c r="G24" s="18" t="e">
        <f>IF(#REF!="","",#REF!)</f>
        <v>#REF!</v>
      </c>
      <c r="H24" s="20" t="e">
        <f>IF(#REF!="","","防水工事")</f>
        <v>#REF!</v>
      </c>
      <c r="I24" s="17" t="e">
        <f>IF(#REF!="","",#REF!)</f>
        <v>#REF!</v>
      </c>
      <c r="J24" s="22" t="e">
        <f>IF(#REF!="","",#REF!)</f>
        <v>#REF!</v>
      </c>
      <c r="K24" s="22" t="e">
        <f>IF(#REF!="","",#REF!)</f>
        <v>#REF!</v>
      </c>
      <c r="L24" s="22" t="e">
        <f>IF(#REF!="","",#REF!)</f>
        <v>#REF!</v>
      </c>
      <c r="M24" s="13" t="e">
        <f>IF(#REF!="","",#REF!)</f>
        <v>#REF!</v>
      </c>
      <c r="N24" s="14"/>
    </row>
    <row r="25" spans="1:14" s="13" customFormat="1" ht="21.75" hidden="1" customHeight="1" x14ac:dyDescent="0.15">
      <c r="A25" s="17" t="e">
        <f>IF(#REF!="","",#REF!)</f>
        <v>#REF!</v>
      </c>
      <c r="B25" s="17" t="e">
        <f>IF(#REF!="","",#REF!)</f>
        <v>#REF!</v>
      </c>
      <c r="C25" s="18" t="e">
        <f>IF(#REF!="","",#REF!)</f>
        <v>#REF!</v>
      </c>
      <c r="D25" s="18" t="e">
        <f>IF(#REF!="","",#REF!)</f>
        <v>#REF!</v>
      </c>
      <c r="E25" s="19" t="e">
        <f>IF(#REF!="","",#REF!)</f>
        <v>#REF!</v>
      </c>
      <c r="F25" s="18" t="e">
        <f>IF(#REF!="","",#REF!)</f>
        <v>#REF!</v>
      </c>
      <c r="G25" s="18" t="e">
        <f>IF(#REF!="","",#REF!)</f>
        <v>#REF!</v>
      </c>
      <c r="H25" s="20" t="e">
        <f>IF(#REF!="","","ほ装工事")</f>
        <v>#REF!</v>
      </c>
      <c r="I25" s="17" t="e">
        <f>IF(#REF!="","",#REF!)</f>
        <v>#REF!</v>
      </c>
      <c r="J25" s="22" t="e">
        <f>IF(#REF!="","",#REF!)</f>
        <v>#REF!</v>
      </c>
      <c r="K25" s="22" t="e">
        <f>IF(#REF!="","",#REF!)</f>
        <v>#REF!</v>
      </c>
      <c r="L25" s="22" t="e">
        <f>IF(#REF!="","",#REF!)</f>
        <v>#REF!</v>
      </c>
      <c r="M25" s="33" t="e">
        <f>IF(#REF!="","",#REF!)</f>
        <v>#REF!</v>
      </c>
    </row>
    <row r="26" spans="1:14" s="13" customFormat="1" ht="21.75" hidden="1" customHeight="1" x14ac:dyDescent="0.15">
      <c r="A26" s="17" t="e">
        <f>IF(#REF!="","",#REF!)</f>
        <v>#REF!</v>
      </c>
      <c r="B26" s="17" t="e">
        <f>IF(#REF!="","",#REF!)</f>
        <v>#REF!</v>
      </c>
      <c r="C26" s="18" t="e">
        <f>IF(#REF!="","",#REF!)</f>
        <v>#REF!</v>
      </c>
      <c r="D26" s="18" t="e">
        <f>IF(#REF!="","",#REF!)</f>
        <v>#REF!</v>
      </c>
      <c r="E26" s="19" t="e">
        <f>IF(#REF!="","",#REF!)</f>
        <v>#REF!</v>
      </c>
      <c r="F26" s="18" t="e">
        <f>IF(#REF!="","",#REF!)</f>
        <v>#REF!</v>
      </c>
      <c r="G26" s="18" t="e">
        <f>IF(#REF!="","",#REF!)</f>
        <v>#REF!</v>
      </c>
      <c r="H26" s="20" t="e">
        <f>IF(#REF!="","","ほ装工事")</f>
        <v>#REF!</v>
      </c>
      <c r="I26" s="17" t="e">
        <f>IF(#REF!="","",#REF!)</f>
        <v>#REF!</v>
      </c>
      <c r="J26" s="22" t="e">
        <f>IF(#REF!="","",#REF!)</f>
        <v>#REF!</v>
      </c>
      <c r="K26" s="22" t="e">
        <f>IF(#REF!="","",#REF!)</f>
        <v>#REF!</v>
      </c>
      <c r="L26" s="22" t="e">
        <f>IF(#REF!="","",#REF!)</f>
        <v>#REF!</v>
      </c>
      <c r="M26" s="17" t="e">
        <f>IF(#REF!="","",#REF!)</f>
        <v>#REF!</v>
      </c>
    </row>
    <row r="27" spans="1:14" s="13" customFormat="1" ht="21.75" hidden="1" customHeight="1" x14ac:dyDescent="0.15">
      <c r="A27" s="10" t="e">
        <f>IF(#REF!="","",#REF!)</f>
        <v>#REF!</v>
      </c>
      <c r="B27" s="10" t="e">
        <f>IF(#REF!="","",#REF!)</f>
        <v>#REF!</v>
      </c>
      <c r="C27" s="11" t="e">
        <f>IF(#REF!="","",#REF!)</f>
        <v>#REF!</v>
      </c>
      <c r="D27" s="12" t="e">
        <f>IF(#REF!="","",#REF!)</f>
        <v>#REF!</v>
      </c>
      <c r="E27" s="11" t="e">
        <f>IF(#REF!="","",#REF!)</f>
        <v>#REF!</v>
      </c>
      <c r="F27" s="11" t="e">
        <f>IF(#REF!="","",#REF!)</f>
        <v>#REF!</v>
      </c>
      <c r="G27" s="12" t="e">
        <f>IF(#REF!="","",#REF!)</f>
        <v>#REF!</v>
      </c>
      <c r="H27" s="21" t="e">
        <f>IF(#REF!="","","土木一式工事")</f>
        <v>#REF!</v>
      </c>
      <c r="I27" s="10" t="e">
        <f>IF(#REF!="","",#REF!)</f>
        <v>#REF!</v>
      </c>
      <c r="J27" s="23" t="e">
        <f>IF(#REF!="","",#REF!)</f>
        <v>#REF!</v>
      </c>
      <c r="K27" s="23" t="e">
        <f>IF(#REF!="","",#REF!)</f>
        <v>#REF!</v>
      </c>
      <c r="L27" s="23" t="e">
        <f>IF(#REF!="","",#REF!)</f>
        <v>#REF!</v>
      </c>
      <c r="N27" s="14"/>
    </row>
    <row r="28" spans="1:14" s="13" customFormat="1" ht="21.75" hidden="1" customHeight="1" x14ac:dyDescent="0.15">
      <c r="A28" s="10" t="e">
        <f>IF(#REF!="","",#REF!)</f>
        <v>#REF!</v>
      </c>
      <c r="B28" s="10" t="e">
        <f>IF(#REF!="","",#REF!)</f>
        <v>#REF!</v>
      </c>
      <c r="C28" s="11" t="e">
        <f>IF(#REF!="","",#REF!)</f>
        <v>#REF!</v>
      </c>
      <c r="D28" s="12" t="e">
        <f>IF(#REF!="","",#REF!)</f>
        <v>#REF!</v>
      </c>
      <c r="E28" s="11" t="e">
        <f>IF(#REF!="","",#REF!)</f>
        <v>#REF!</v>
      </c>
      <c r="F28" s="11" t="e">
        <f>IF(#REF!="","",#REF!)</f>
        <v>#REF!</v>
      </c>
      <c r="G28" s="12" t="e">
        <f>IF(#REF!="","",#REF!)</f>
        <v>#REF!</v>
      </c>
      <c r="H28" s="21" t="e">
        <f>IF(#REF!="","","土木一式工事")</f>
        <v>#REF!</v>
      </c>
      <c r="I28" s="10" t="e">
        <f>IF(#REF!="","",#REF!)</f>
        <v>#REF!</v>
      </c>
      <c r="J28" s="23" t="e">
        <f>IF(#REF!="","",#REF!)</f>
        <v>#REF!</v>
      </c>
      <c r="K28" s="23" t="e">
        <f>IF(#REF!="","",#REF!)</f>
        <v>#REF!</v>
      </c>
      <c r="L28" s="23" t="e">
        <f>IF(#REF!="","",#REF!)</f>
        <v>#REF!</v>
      </c>
      <c r="N28" s="14"/>
    </row>
    <row r="29" spans="1:14" s="13" customFormat="1" ht="21.75" hidden="1" customHeight="1" x14ac:dyDescent="0.15">
      <c r="A29" s="17" t="e">
        <f>IF(#REF!="","",#REF!)</f>
        <v>#REF!</v>
      </c>
      <c r="B29" s="17" t="e">
        <f>IF(#REF!="","",#REF!)</f>
        <v>#REF!</v>
      </c>
      <c r="C29" s="18" t="e">
        <f>IF(#REF!="","",#REF!)</f>
        <v>#REF!</v>
      </c>
      <c r="D29" s="18" t="e">
        <f>IF(#REF!="","",#REF!)</f>
        <v>#REF!</v>
      </c>
      <c r="E29" s="19" t="e">
        <f>IF(#REF!="","",#REF!)</f>
        <v>#REF!</v>
      </c>
      <c r="F29" s="18" t="e">
        <f>IF(#REF!="","",#REF!)</f>
        <v>#REF!</v>
      </c>
      <c r="G29" s="18" t="e">
        <f>IF(#REF!="","",#REF!)</f>
        <v>#REF!</v>
      </c>
      <c r="H29" s="20" t="e">
        <f>IF(#REF!="","","建築一式工事")</f>
        <v>#REF!</v>
      </c>
      <c r="I29" s="17" t="e">
        <f>IF(#REF!="","",#REF!)</f>
        <v>#REF!</v>
      </c>
      <c r="J29" s="22" t="e">
        <f>IF(#REF!="","",#REF!)</f>
        <v>#REF!</v>
      </c>
      <c r="K29" s="22" t="e">
        <f>IF(#REF!="","",#REF!)</f>
        <v>#REF!</v>
      </c>
      <c r="L29" s="22" t="e">
        <f>IF(#REF!="","",#REF!)</f>
        <v>#REF!</v>
      </c>
    </row>
    <row r="30" spans="1:14" s="13" customFormat="1" ht="21.75" hidden="1" customHeight="1" x14ac:dyDescent="0.15">
      <c r="A30" s="17" t="e">
        <f>IF(#REF!="","",#REF!)</f>
        <v>#REF!</v>
      </c>
      <c r="B30" s="17" t="e">
        <f>IF(#REF!="","",#REF!)</f>
        <v>#REF!</v>
      </c>
      <c r="C30" s="18" t="e">
        <f>IF(#REF!="","",#REF!)</f>
        <v>#REF!</v>
      </c>
      <c r="D30" s="18" t="e">
        <f>IF(#REF!="","",#REF!)</f>
        <v>#REF!</v>
      </c>
      <c r="E30" s="19" t="e">
        <f>IF(#REF!="","",#REF!)</f>
        <v>#REF!</v>
      </c>
      <c r="F30" s="18" t="e">
        <f>IF(#REF!="","",#REF!)</f>
        <v>#REF!</v>
      </c>
      <c r="G30" s="18" t="e">
        <f>IF(#REF!="","",#REF!)</f>
        <v>#REF!</v>
      </c>
      <c r="H30" s="20" t="e">
        <f>IF(#REF!="","","ほ装工事")</f>
        <v>#REF!</v>
      </c>
      <c r="I30" s="17" t="e">
        <f>IF(#REF!="","",#REF!)</f>
        <v>#REF!</v>
      </c>
      <c r="J30" s="22" t="e">
        <f>IF(#REF!="","",#REF!)</f>
        <v>#REF!</v>
      </c>
      <c r="K30" s="22" t="e">
        <f>IF(#REF!="","",#REF!)</f>
        <v>#REF!</v>
      </c>
      <c r="L30" s="22" t="e">
        <f>IF(#REF!="","",#REF!)</f>
        <v>#REF!</v>
      </c>
    </row>
    <row r="31" spans="1:14" s="13" customFormat="1" ht="21.75" hidden="1" customHeight="1" x14ac:dyDescent="0.15">
      <c r="A31" s="10" t="e">
        <f>IF(#REF!="","",#REF!)</f>
        <v>#REF!</v>
      </c>
      <c r="B31" s="10" t="e">
        <f>IF(#REF!="","",#REF!)</f>
        <v>#REF!</v>
      </c>
      <c r="C31" s="11" t="e">
        <f>IF(#REF!="","",#REF!)</f>
        <v>#REF!</v>
      </c>
      <c r="D31" s="12" t="e">
        <f>IF(#REF!="","",#REF!)</f>
        <v>#REF!</v>
      </c>
      <c r="E31" s="11" t="e">
        <f>IF(#REF!="","",#REF!)</f>
        <v>#REF!</v>
      </c>
      <c r="F31" s="11" t="e">
        <f>IF(#REF!="","",#REF!)</f>
        <v>#REF!</v>
      </c>
      <c r="G31" s="12" t="e">
        <f>IF(#REF!="","",#REF!)</f>
        <v>#REF!</v>
      </c>
      <c r="H31" s="21" t="e">
        <f>IF(#REF!="","","土木一式工事")</f>
        <v>#REF!</v>
      </c>
      <c r="I31" s="10" t="e">
        <f>IF(#REF!="","",#REF!)</f>
        <v>#REF!</v>
      </c>
      <c r="J31" s="23" t="e">
        <f>IF(#REF!="","",#REF!)</f>
        <v>#REF!</v>
      </c>
      <c r="K31" s="23" t="e">
        <f>IF(#REF!="","",#REF!)</f>
        <v>#REF!</v>
      </c>
      <c r="L31" s="23" t="e">
        <f>IF(#REF!="","",#REF!)</f>
        <v>#REF!</v>
      </c>
    </row>
    <row r="32" spans="1:14" s="13" customFormat="1" ht="21.75" hidden="1" customHeight="1" x14ac:dyDescent="0.15">
      <c r="A32" s="17" t="e">
        <f>IF(#REF!="","",#REF!)</f>
        <v>#REF!</v>
      </c>
      <c r="B32" s="17" t="e">
        <f>IF(#REF!="","",#REF!)</f>
        <v>#REF!</v>
      </c>
      <c r="C32" s="18" t="e">
        <f>IF(#REF!="","",#REF!)</f>
        <v>#REF!</v>
      </c>
      <c r="D32" s="18" t="e">
        <f>IF(#REF!="","",#REF!)</f>
        <v>#REF!</v>
      </c>
      <c r="E32" s="19" t="e">
        <f>IF(#REF!="","",#REF!)</f>
        <v>#REF!</v>
      </c>
      <c r="F32" s="18" t="e">
        <f>IF(#REF!="","",#REF!)</f>
        <v>#REF!</v>
      </c>
      <c r="G32" s="18" t="e">
        <f>IF(#REF!="","",#REF!)</f>
        <v>#REF!</v>
      </c>
      <c r="H32" s="20" t="e">
        <f>IF(#REF!="","","建築一式工事")</f>
        <v>#REF!</v>
      </c>
      <c r="I32" s="17" t="e">
        <f>IF(#REF!="","",#REF!)</f>
        <v>#REF!</v>
      </c>
      <c r="J32" s="22" t="e">
        <f>IF(#REF!="","",#REF!)</f>
        <v>#REF!</v>
      </c>
      <c r="K32" s="22" t="e">
        <f>IF(#REF!="","",#REF!)</f>
        <v>#REF!</v>
      </c>
      <c r="L32" s="22" t="e">
        <f>IF(#REF!="","",#REF!)</f>
        <v>#REF!</v>
      </c>
      <c r="N32" s="14"/>
    </row>
    <row r="33" spans="1:14" s="13" customFormat="1" ht="21.75" hidden="1" customHeight="1" x14ac:dyDescent="0.15">
      <c r="A33" s="17" t="e">
        <f>IF(#REF!="","",#REF!)</f>
        <v>#REF!</v>
      </c>
      <c r="B33" s="17" t="e">
        <f>IF(#REF!="","",#REF!)</f>
        <v>#REF!</v>
      </c>
      <c r="C33" s="18" t="e">
        <f>IF(#REF!="","",#REF!)</f>
        <v>#REF!</v>
      </c>
      <c r="D33" s="18" t="e">
        <f>IF(#REF!="","",#REF!)</f>
        <v>#REF!</v>
      </c>
      <c r="E33" s="19" t="e">
        <f>IF(#REF!="","",#REF!)</f>
        <v>#REF!</v>
      </c>
      <c r="F33" s="18" t="e">
        <f>IF(#REF!="","",#REF!)</f>
        <v>#REF!</v>
      </c>
      <c r="G33" s="18" t="e">
        <f>IF(#REF!="","",#REF!)</f>
        <v>#REF!</v>
      </c>
      <c r="H33" s="20" t="e">
        <f>IF(#REF!="","","ほ装工事")</f>
        <v>#REF!</v>
      </c>
      <c r="I33" s="17" t="e">
        <f>IF(#REF!="","",#REF!)</f>
        <v>#REF!</v>
      </c>
      <c r="J33" s="22" t="e">
        <f>IF(#REF!="","",#REF!)</f>
        <v>#REF!</v>
      </c>
      <c r="K33" s="22" t="e">
        <f>IF(#REF!="","",#REF!)</f>
        <v>#REF!</v>
      </c>
      <c r="L33" s="22" t="e">
        <f>IF(#REF!="","",#REF!)</f>
        <v>#REF!</v>
      </c>
    </row>
    <row r="34" spans="1:14" s="13" customFormat="1" ht="21.75" hidden="1" customHeight="1" x14ac:dyDescent="0.15">
      <c r="A34" s="17" t="e">
        <f>IF(#REF!="","",#REF!)</f>
        <v>#REF!</v>
      </c>
      <c r="B34" s="17" t="e">
        <f>IF(#REF!="","",#REF!)</f>
        <v>#REF!</v>
      </c>
      <c r="C34" s="18" t="e">
        <f>IF(#REF!="","",#REF!)</f>
        <v>#REF!</v>
      </c>
      <c r="D34" s="18" t="e">
        <f>IF(#REF!="","",#REF!)</f>
        <v>#REF!</v>
      </c>
      <c r="E34" s="19" t="e">
        <f>IF(#REF!="","",#REF!)</f>
        <v>#REF!</v>
      </c>
      <c r="F34" s="18" t="e">
        <f>IF(#REF!="","",#REF!)</f>
        <v>#REF!</v>
      </c>
      <c r="G34" s="18" t="e">
        <f>IF(#REF!="","",#REF!)</f>
        <v>#REF!</v>
      </c>
      <c r="H34" s="20" t="e">
        <f>IF(#REF!="","","塗装工事")</f>
        <v>#REF!</v>
      </c>
      <c r="I34" s="17" t="e">
        <f>IF(#REF!="","",#REF!)</f>
        <v>#REF!</v>
      </c>
      <c r="J34" s="22" t="e">
        <f>IF(#REF!="","",#REF!)</f>
        <v>#REF!</v>
      </c>
      <c r="K34" s="22" t="e">
        <f>IF(#REF!="","",#REF!)</f>
        <v>#REF!</v>
      </c>
      <c r="L34" s="22" t="e">
        <f>IF(#REF!="","",#REF!)</f>
        <v>#REF!</v>
      </c>
      <c r="N34" s="14"/>
    </row>
    <row r="35" spans="1:14" s="13" customFormat="1" ht="21.75" hidden="1" customHeight="1" x14ac:dyDescent="0.15">
      <c r="A35" s="17" t="e">
        <f>IF(#REF!="","",#REF!)</f>
        <v>#REF!</v>
      </c>
      <c r="B35" s="17" t="e">
        <f>IF(#REF!="","",#REF!)</f>
        <v>#REF!</v>
      </c>
      <c r="C35" s="18" t="e">
        <f>IF(#REF!="","",#REF!)</f>
        <v>#REF!</v>
      </c>
      <c r="D35" s="18" t="e">
        <f>IF(#REF!="","",#REF!)</f>
        <v>#REF!</v>
      </c>
      <c r="E35" s="19" t="e">
        <f>IF(#REF!="","",#REF!)</f>
        <v>#REF!</v>
      </c>
      <c r="F35" s="18" t="e">
        <f>IF(#REF!="","",#REF!)</f>
        <v>#REF!</v>
      </c>
      <c r="G35" s="18" t="e">
        <f>IF(#REF!="","",#REF!)</f>
        <v>#REF!</v>
      </c>
      <c r="H35" s="20" t="e">
        <f>IF(#REF!="","","水道施設工事")</f>
        <v>#REF!</v>
      </c>
      <c r="I35" s="17" t="e">
        <f>IF(#REF!="","",#REF!)</f>
        <v>#REF!</v>
      </c>
      <c r="J35" s="22" t="e">
        <f>IF(#REF!="","",#REF!)</f>
        <v>#REF!</v>
      </c>
      <c r="K35" s="22" t="e">
        <f>IF(#REF!="","",#REF!)</f>
        <v>#REF!</v>
      </c>
      <c r="L35" s="22" t="e">
        <f>IF(#REF!="","",#REF!)</f>
        <v>#REF!</v>
      </c>
      <c r="N35" s="14"/>
    </row>
    <row r="36" spans="1:14" s="13" customFormat="1" ht="21.75" hidden="1" customHeight="1" x14ac:dyDescent="0.15">
      <c r="A36" s="10" t="e">
        <f>IF(#REF!="","",#REF!)</f>
        <v>#REF!</v>
      </c>
      <c r="B36" s="10" t="e">
        <f>IF(#REF!="","",#REF!)</f>
        <v>#REF!</v>
      </c>
      <c r="C36" s="11" t="e">
        <f>IF(#REF!="","",#REF!)</f>
        <v>#REF!</v>
      </c>
      <c r="D36" s="12" t="e">
        <f>IF(#REF!="","",#REF!)</f>
        <v>#REF!</v>
      </c>
      <c r="E36" s="11" t="e">
        <f>IF(#REF!="","",#REF!)</f>
        <v>#REF!</v>
      </c>
      <c r="F36" s="11" t="e">
        <f>IF(#REF!="","",#REF!)</f>
        <v>#REF!</v>
      </c>
      <c r="G36" s="12" t="e">
        <f>IF(#REF!="","",#REF!)</f>
        <v>#REF!</v>
      </c>
      <c r="H36" s="21" t="e">
        <f>IF(#REF!="","","管工事")</f>
        <v>#REF!</v>
      </c>
      <c r="I36" s="10" t="e">
        <f>IF(#REF!="","",#REF!)</f>
        <v>#REF!</v>
      </c>
      <c r="J36" s="23" t="e">
        <f>IF(#REF!="","",#REF!)</f>
        <v>#REF!</v>
      </c>
      <c r="K36" s="23" t="e">
        <f>IF(#REF!="","",#REF!)</f>
        <v>#REF!</v>
      </c>
      <c r="L36" s="23" t="e">
        <f>IF(#REF!="","",#REF!)</f>
        <v>#REF!</v>
      </c>
      <c r="N36" s="14"/>
    </row>
    <row r="37" spans="1:14" s="13" customFormat="1" ht="21.75" hidden="1" customHeight="1" x14ac:dyDescent="0.15">
      <c r="A37" s="10" t="e">
        <f>IF(#REF!="","",#REF!)</f>
        <v>#REF!</v>
      </c>
      <c r="B37" s="10" t="e">
        <f>IF(#REF!="","",#REF!)</f>
        <v>#REF!</v>
      </c>
      <c r="C37" s="11" t="e">
        <f>IF(#REF!="","",#REF!)</f>
        <v>#REF!</v>
      </c>
      <c r="D37" s="12" t="e">
        <f>IF(#REF!="","",#REF!)</f>
        <v>#REF!</v>
      </c>
      <c r="E37" s="11" t="e">
        <f>IF(#REF!="","",#REF!)</f>
        <v>#REF!</v>
      </c>
      <c r="F37" s="11" t="e">
        <f>IF(#REF!="","",#REF!)</f>
        <v>#REF!</v>
      </c>
      <c r="G37" s="12" t="e">
        <f>IF(#REF!="","",#REF!)</f>
        <v>#REF!</v>
      </c>
      <c r="H37" s="21" t="e">
        <f>IF(#REF!="","","土木一式工事")</f>
        <v>#REF!</v>
      </c>
      <c r="I37" s="10" t="e">
        <f>IF(#REF!="","",#REF!)</f>
        <v>#REF!</v>
      </c>
      <c r="J37" s="23" t="e">
        <f>IF(#REF!="","",#REF!)</f>
        <v>#REF!</v>
      </c>
      <c r="K37" s="23" t="e">
        <f>IF(#REF!="","",#REF!)</f>
        <v>#REF!</v>
      </c>
      <c r="L37" s="23" t="e">
        <f>IF(#REF!="","",#REF!)</f>
        <v>#REF!</v>
      </c>
      <c r="N37" s="14"/>
    </row>
    <row r="38" spans="1:14" s="13" customFormat="1" ht="21.75" hidden="1" customHeight="1" x14ac:dyDescent="0.15">
      <c r="A38" s="17" t="e">
        <f>IF(#REF!="","",#REF!)</f>
        <v>#REF!</v>
      </c>
      <c r="B38" s="17" t="e">
        <f>IF(#REF!="","",#REF!)</f>
        <v>#REF!</v>
      </c>
      <c r="C38" s="18" t="e">
        <f>IF(#REF!="","",#REF!)</f>
        <v>#REF!</v>
      </c>
      <c r="D38" s="18" t="e">
        <f>IF(#REF!="","",#REF!)</f>
        <v>#REF!</v>
      </c>
      <c r="E38" s="19" t="e">
        <f>IF(#REF!="","",#REF!)</f>
        <v>#REF!</v>
      </c>
      <c r="F38" s="18" t="e">
        <f>IF(#REF!="","",#REF!)</f>
        <v>#REF!</v>
      </c>
      <c r="G38" s="18" t="e">
        <f>IF(#REF!="","",#REF!)</f>
        <v>#REF!</v>
      </c>
      <c r="H38" s="20" t="e">
        <f>IF(#REF!="","","建築一式工事")</f>
        <v>#REF!</v>
      </c>
      <c r="I38" s="17" t="e">
        <f>IF(#REF!="","",#REF!)</f>
        <v>#REF!</v>
      </c>
      <c r="J38" s="22" t="e">
        <f>IF(#REF!="","",#REF!)</f>
        <v>#REF!</v>
      </c>
      <c r="K38" s="22" t="e">
        <f>IF(#REF!="","",#REF!)</f>
        <v>#REF!</v>
      </c>
      <c r="L38" s="22" t="e">
        <f>IF(#REF!="","",#REF!)</f>
        <v>#REF!</v>
      </c>
    </row>
    <row r="39" spans="1:14" s="13" customFormat="1" ht="21.75" hidden="1" customHeight="1" x14ac:dyDescent="0.15">
      <c r="A39" s="17" t="e">
        <f>IF(#REF!="","",#REF!)</f>
        <v>#REF!</v>
      </c>
      <c r="B39" s="17" t="e">
        <f>IF(#REF!="","",#REF!)</f>
        <v>#REF!</v>
      </c>
      <c r="C39" s="18" t="e">
        <f>IF(#REF!="","",#REF!)</f>
        <v>#REF!</v>
      </c>
      <c r="D39" s="18" t="e">
        <f>IF(#REF!="","",#REF!)</f>
        <v>#REF!</v>
      </c>
      <c r="E39" s="19" t="e">
        <f>IF(#REF!="","",#REF!)</f>
        <v>#REF!</v>
      </c>
      <c r="F39" s="18" t="e">
        <f>IF(#REF!="","",#REF!)</f>
        <v>#REF!</v>
      </c>
      <c r="G39" s="18" t="e">
        <f>IF(#REF!="","",#REF!)</f>
        <v>#REF!</v>
      </c>
      <c r="H39" s="20" t="e">
        <f>IF(#REF!="","","ほ装工事")</f>
        <v>#REF!</v>
      </c>
      <c r="I39" s="17" t="e">
        <f>IF(#REF!="","",#REF!)</f>
        <v>#REF!</v>
      </c>
      <c r="J39" s="22" t="e">
        <f>IF(#REF!="","",#REF!)</f>
        <v>#REF!</v>
      </c>
      <c r="K39" s="22" t="e">
        <f>IF(#REF!="","",#REF!)</f>
        <v>#REF!</v>
      </c>
      <c r="L39" s="22" t="e">
        <f>IF(#REF!="","",#REF!)</f>
        <v>#REF!</v>
      </c>
      <c r="N39" s="14"/>
    </row>
    <row r="40" spans="1:14" s="13" customFormat="1" ht="21.75" hidden="1" customHeight="1" x14ac:dyDescent="0.15">
      <c r="A40" s="17" t="e">
        <f>IF(#REF!="","",#REF!)</f>
        <v>#REF!</v>
      </c>
      <c r="B40" s="17" t="e">
        <f>IF(#REF!="","",#REF!)</f>
        <v>#REF!</v>
      </c>
      <c r="C40" s="18" t="e">
        <f>IF(#REF!="","",#REF!)</f>
        <v>#REF!</v>
      </c>
      <c r="D40" s="18" t="e">
        <f>IF(#REF!="","",#REF!)</f>
        <v>#REF!</v>
      </c>
      <c r="E40" s="19" t="e">
        <f>IF(#REF!="","",#REF!)</f>
        <v>#REF!</v>
      </c>
      <c r="F40" s="18" t="e">
        <f>IF(#REF!="","",#REF!)</f>
        <v>#REF!</v>
      </c>
      <c r="G40" s="18" t="e">
        <f>IF(#REF!="","",#REF!)</f>
        <v>#REF!</v>
      </c>
      <c r="H40" s="20" t="e">
        <f>IF(#REF!="","","水道施設工事")</f>
        <v>#REF!</v>
      </c>
      <c r="I40" s="17" t="e">
        <f>IF(#REF!="","",#REF!)</f>
        <v>#REF!</v>
      </c>
      <c r="J40" s="22" t="e">
        <f>IF(#REF!="","",#REF!)</f>
        <v>#REF!</v>
      </c>
      <c r="K40" s="22" t="e">
        <f>IF(#REF!="","",#REF!)</f>
        <v>#REF!</v>
      </c>
      <c r="L40" s="22" t="e">
        <f>IF(#REF!="","",#REF!)</f>
        <v>#REF!</v>
      </c>
      <c r="N40" s="14"/>
    </row>
    <row r="41" spans="1:14" s="13" customFormat="1" ht="21.75" hidden="1" customHeight="1" x14ac:dyDescent="0.15">
      <c r="A41" s="17" t="e">
        <f>IF(#REF!="","",#REF!)</f>
        <v>#REF!</v>
      </c>
      <c r="B41" s="17" t="e">
        <f>IF(#REF!="","",#REF!)</f>
        <v>#REF!</v>
      </c>
      <c r="C41" s="18" t="e">
        <f>IF(#REF!="","",#REF!)</f>
        <v>#REF!</v>
      </c>
      <c r="D41" s="18" t="e">
        <f>IF(#REF!="","",#REF!)</f>
        <v>#REF!</v>
      </c>
      <c r="E41" s="19" t="e">
        <f>IF(#REF!="","",#REF!)</f>
        <v>#REF!</v>
      </c>
      <c r="F41" s="18" t="e">
        <f>IF(#REF!="","",#REF!)</f>
        <v>#REF!</v>
      </c>
      <c r="G41" s="18" t="e">
        <f>IF(#REF!="","",#REF!)</f>
        <v>#REF!</v>
      </c>
      <c r="H41" s="20" t="e">
        <f>IF(#REF!="","","塗装工事")</f>
        <v>#REF!</v>
      </c>
      <c r="I41" s="17" t="e">
        <f>IF(#REF!="","",#REF!)</f>
        <v>#REF!</v>
      </c>
      <c r="J41" s="22" t="e">
        <f>IF(#REF!="","",#REF!)</f>
        <v>#REF!</v>
      </c>
      <c r="K41" s="22" t="e">
        <f>IF(#REF!="","",#REF!)</f>
        <v>#REF!</v>
      </c>
      <c r="L41" s="22" t="e">
        <f>IF(#REF!="","",#REF!)</f>
        <v>#REF!</v>
      </c>
    </row>
    <row r="42" spans="1:14" s="13" customFormat="1" ht="21.75" hidden="1" customHeight="1" x14ac:dyDescent="0.15">
      <c r="A42" s="17" t="e">
        <f>IF(#REF!="","",#REF!)</f>
        <v>#REF!</v>
      </c>
      <c r="B42" s="17" t="e">
        <f>IF(#REF!="","",#REF!)</f>
        <v>#REF!</v>
      </c>
      <c r="C42" s="18" t="e">
        <f>IF(#REF!="","",#REF!)</f>
        <v>#REF!</v>
      </c>
      <c r="D42" s="18" t="e">
        <f>IF(#REF!="","",#REF!)</f>
        <v>#REF!</v>
      </c>
      <c r="E42" s="19" t="e">
        <f>IF(#REF!="","",#REF!)</f>
        <v>#REF!</v>
      </c>
      <c r="F42" s="18" t="e">
        <f>IF(#REF!="","",#REF!)</f>
        <v>#REF!</v>
      </c>
      <c r="G42" s="18" t="e">
        <f>IF(#REF!="","",#REF!)</f>
        <v>#REF!</v>
      </c>
      <c r="H42" s="20" t="e">
        <f>IF(#REF!="","","防水工事")</f>
        <v>#REF!</v>
      </c>
      <c r="I42" s="17" t="e">
        <f>IF(#REF!="","",#REF!)</f>
        <v>#REF!</v>
      </c>
      <c r="J42" s="22" t="e">
        <f>IF(#REF!="","",#REF!)</f>
        <v>#REF!</v>
      </c>
      <c r="K42" s="22" t="e">
        <f>IF(#REF!="","",#REF!)</f>
        <v>#REF!</v>
      </c>
      <c r="L42" s="22" t="e">
        <f>IF(#REF!="","",#REF!)</f>
        <v>#REF!</v>
      </c>
      <c r="N42" s="14"/>
    </row>
    <row r="43" spans="1:14" s="13" customFormat="1" ht="21.75" hidden="1" customHeight="1" x14ac:dyDescent="0.15">
      <c r="A43" s="10" t="e">
        <f>IF(#REF!="","",#REF!)</f>
        <v>#REF!</v>
      </c>
      <c r="B43" s="10" t="e">
        <f>IF(#REF!="","",#REF!)</f>
        <v>#REF!</v>
      </c>
      <c r="C43" s="11" t="e">
        <f>IF(#REF!="","",#REF!)</f>
        <v>#REF!</v>
      </c>
      <c r="D43" s="12" t="e">
        <f>IF(#REF!="","",#REF!)</f>
        <v>#REF!</v>
      </c>
      <c r="E43" s="11" t="e">
        <f>IF(#REF!="","",#REF!)</f>
        <v>#REF!</v>
      </c>
      <c r="F43" s="11" t="e">
        <f>IF(#REF!="","",#REF!)</f>
        <v>#REF!</v>
      </c>
      <c r="G43" s="12" t="e">
        <f>IF(#REF!="","",#REF!)</f>
        <v>#REF!</v>
      </c>
      <c r="H43" s="21" t="e">
        <f>IF(#REF!="","","管工事")</f>
        <v>#REF!</v>
      </c>
      <c r="I43" s="10" t="e">
        <f>IF(#REF!="","",#REF!)</f>
        <v>#REF!</v>
      </c>
      <c r="J43" s="23" t="e">
        <f>IF(#REF!="","",#REF!)</f>
        <v>#REF!</v>
      </c>
      <c r="K43" s="23" t="e">
        <f>IF(#REF!="","",#REF!)</f>
        <v>#REF!</v>
      </c>
      <c r="L43" s="23" t="e">
        <f>IF(#REF!="","",#REF!)</f>
        <v>#REF!</v>
      </c>
    </row>
    <row r="44" spans="1:14" s="13" customFormat="1" ht="21.75" hidden="1" customHeight="1" x14ac:dyDescent="0.15">
      <c r="A44" s="10" t="e">
        <f>IF(#REF!="","",#REF!)</f>
        <v>#REF!</v>
      </c>
      <c r="B44" s="10" t="e">
        <f>IF(#REF!="","",#REF!)</f>
        <v>#REF!</v>
      </c>
      <c r="C44" s="11" t="e">
        <f>IF(#REF!="","",#REF!)</f>
        <v>#REF!</v>
      </c>
      <c r="D44" s="12" t="e">
        <f>IF(#REF!="","",#REF!)</f>
        <v>#REF!</v>
      </c>
      <c r="E44" s="11" t="e">
        <f>IF(#REF!="","",#REF!)</f>
        <v>#REF!</v>
      </c>
      <c r="F44" s="11" t="e">
        <f>IF(#REF!="","",#REF!)</f>
        <v>#REF!</v>
      </c>
      <c r="G44" s="12" t="e">
        <f>IF(#REF!="","",#REF!)</f>
        <v>#REF!</v>
      </c>
      <c r="H44" s="21" t="e">
        <f>IF(#REF!="","","土木一式工事")</f>
        <v>#REF!</v>
      </c>
      <c r="I44" s="10" t="e">
        <f>IF(#REF!="","",#REF!)</f>
        <v>#REF!</v>
      </c>
      <c r="J44" s="23" t="e">
        <f>IF(#REF!="","",#REF!)</f>
        <v>#REF!</v>
      </c>
      <c r="K44" s="23" t="e">
        <f>IF(#REF!="","",#REF!)</f>
        <v>#REF!</v>
      </c>
      <c r="L44" s="23" t="e">
        <f>IF(#REF!="","",#REF!)</f>
        <v>#REF!</v>
      </c>
      <c r="N44" s="14"/>
    </row>
    <row r="45" spans="1:14" s="13" customFormat="1" ht="21.75" hidden="1" customHeight="1" x14ac:dyDescent="0.15">
      <c r="A45" s="17" t="e">
        <f>IF(#REF!="","",#REF!)</f>
        <v>#REF!</v>
      </c>
      <c r="B45" s="17" t="e">
        <f>IF(#REF!="","",#REF!)</f>
        <v>#REF!</v>
      </c>
      <c r="C45" s="18" t="e">
        <f>IF(#REF!="","",#REF!)</f>
        <v>#REF!</v>
      </c>
      <c r="D45" s="18" t="e">
        <f>IF(#REF!="","",#REF!)</f>
        <v>#REF!</v>
      </c>
      <c r="E45" s="19" t="e">
        <f>IF(#REF!="","",#REF!)</f>
        <v>#REF!</v>
      </c>
      <c r="F45" s="18" t="e">
        <f>IF(#REF!="","",#REF!)</f>
        <v>#REF!</v>
      </c>
      <c r="G45" s="18" t="e">
        <f>IF(#REF!="","",#REF!)</f>
        <v>#REF!</v>
      </c>
      <c r="H45" s="20" t="e">
        <f>IF(#REF!="","","電気工事")</f>
        <v>#REF!</v>
      </c>
      <c r="I45" s="17" t="e">
        <f>IF(#REF!="","",#REF!)</f>
        <v>#REF!</v>
      </c>
      <c r="J45" s="22" t="e">
        <f>IF(#REF!="","",#REF!)</f>
        <v>#REF!</v>
      </c>
      <c r="K45" s="22" t="e">
        <f>IF(#REF!="","",#REF!)</f>
        <v>#REF!</v>
      </c>
      <c r="L45" s="22" t="e">
        <f>IF(#REF!="","",#REF!)</f>
        <v>#REF!</v>
      </c>
      <c r="N45" s="14"/>
    </row>
    <row r="46" spans="1:14" s="13" customFormat="1" ht="21.75" hidden="1" customHeight="1" x14ac:dyDescent="0.15">
      <c r="A46" s="17" t="e">
        <f>IF(#REF!="","",#REF!)</f>
        <v>#REF!</v>
      </c>
      <c r="B46" s="17" t="e">
        <f>IF(#REF!="","",#REF!)</f>
        <v>#REF!</v>
      </c>
      <c r="C46" s="18" t="e">
        <f>IF(#REF!="","",#REF!)</f>
        <v>#REF!</v>
      </c>
      <c r="D46" s="18" t="e">
        <f>IF(#REF!="","",#REF!)</f>
        <v>#REF!</v>
      </c>
      <c r="E46" s="19" t="e">
        <f>IF(#REF!="","",#REF!)</f>
        <v>#REF!</v>
      </c>
      <c r="F46" s="18" t="e">
        <f>IF(#REF!="","",#REF!)</f>
        <v>#REF!</v>
      </c>
      <c r="G46" s="18" t="e">
        <f>IF(#REF!="","",#REF!)</f>
        <v>#REF!</v>
      </c>
      <c r="H46" s="20" t="e">
        <f>IF(#REF!="","","機械器具設置工事")</f>
        <v>#REF!</v>
      </c>
      <c r="I46" s="17" t="e">
        <f>IF(#REF!="","",#REF!)</f>
        <v>#REF!</v>
      </c>
      <c r="J46" s="22" t="e">
        <f>IF(#REF!="","",#REF!)</f>
        <v>#REF!</v>
      </c>
      <c r="K46" s="22" t="e">
        <f>IF(#REF!="","",#REF!)</f>
        <v>#REF!</v>
      </c>
      <c r="L46" s="22" t="e">
        <f>IF(#REF!="","",#REF!)</f>
        <v>#REF!</v>
      </c>
      <c r="N46" s="14"/>
    </row>
    <row r="47" spans="1:14" s="13" customFormat="1" ht="21.75" hidden="1" customHeight="1" x14ac:dyDescent="0.15">
      <c r="A47" s="17" t="e">
        <f>IF(#REF!="","",#REF!)</f>
        <v>#REF!</v>
      </c>
      <c r="B47" s="17" t="e">
        <f>IF(#REF!="","",#REF!)</f>
        <v>#REF!</v>
      </c>
      <c r="C47" s="18" t="e">
        <f>IF(#REF!="","",#REF!)</f>
        <v>#REF!</v>
      </c>
      <c r="D47" s="18" t="e">
        <f>IF(#REF!="","",#REF!)</f>
        <v>#REF!</v>
      </c>
      <c r="E47" s="19" t="e">
        <f>IF(#REF!="","",#REF!)</f>
        <v>#REF!</v>
      </c>
      <c r="F47" s="18" t="e">
        <f>IF(#REF!="","",#REF!)</f>
        <v>#REF!</v>
      </c>
      <c r="G47" s="18" t="e">
        <f>IF(#REF!="","",#REF!)</f>
        <v>#REF!</v>
      </c>
      <c r="H47" s="20" t="e">
        <f>IF(#REF!="","","水道施設工事")</f>
        <v>#REF!</v>
      </c>
      <c r="I47" s="17" t="e">
        <f>IF(#REF!="","",#REF!)</f>
        <v>#REF!</v>
      </c>
      <c r="J47" s="22" t="e">
        <f>IF(#REF!="","",#REF!)</f>
        <v>#REF!</v>
      </c>
      <c r="K47" s="22" t="e">
        <f>IF(#REF!="","",#REF!)</f>
        <v>#REF!</v>
      </c>
      <c r="L47" s="22" t="e">
        <f>IF(#REF!="","",#REF!)</f>
        <v>#REF!</v>
      </c>
      <c r="N47" s="14"/>
    </row>
    <row r="48" spans="1:14" s="13" customFormat="1" ht="21.75" hidden="1" customHeight="1" x14ac:dyDescent="0.15">
      <c r="A48" s="10" t="e">
        <f>IF(#REF!="","",#REF!)</f>
        <v>#REF!</v>
      </c>
      <c r="B48" s="10" t="e">
        <f>IF(#REF!="","",#REF!)</f>
        <v>#REF!</v>
      </c>
      <c r="C48" s="11" t="e">
        <f>IF(#REF!="","",#REF!)</f>
        <v>#REF!</v>
      </c>
      <c r="D48" s="12" t="e">
        <f>IF(#REF!="","",#REF!)</f>
        <v>#REF!</v>
      </c>
      <c r="E48" s="11" t="e">
        <f>IF(#REF!="","",#REF!)</f>
        <v>#REF!</v>
      </c>
      <c r="F48" s="11" t="e">
        <f>IF(#REF!="","",#REF!)</f>
        <v>#REF!</v>
      </c>
      <c r="G48" s="12" t="e">
        <f>IF(#REF!="","",#REF!)</f>
        <v>#REF!</v>
      </c>
      <c r="H48" s="21" t="e">
        <f>IF(#REF!="","","土木一式工事")</f>
        <v>#REF!</v>
      </c>
      <c r="I48" s="10" t="e">
        <f>IF(#REF!="","",#REF!)</f>
        <v>#REF!</v>
      </c>
      <c r="J48" s="23" t="e">
        <f>IF(#REF!="","",#REF!)</f>
        <v>#REF!</v>
      </c>
      <c r="K48" s="23" t="e">
        <f>IF(#REF!="","",#REF!)</f>
        <v>#REF!</v>
      </c>
      <c r="L48" s="23" t="e">
        <f>IF(#REF!="","",#REF!)</f>
        <v>#REF!</v>
      </c>
    </row>
    <row r="49" spans="1:14" s="13" customFormat="1" ht="21.75" hidden="1" customHeight="1" x14ac:dyDescent="0.15">
      <c r="A49" s="17" t="e">
        <f>IF(#REF!="","",#REF!)</f>
        <v>#REF!</v>
      </c>
      <c r="B49" s="17" t="e">
        <f>IF(#REF!="","",#REF!)</f>
        <v>#REF!</v>
      </c>
      <c r="C49" s="18" t="e">
        <f>IF(#REF!="","",#REF!)</f>
        <v>#REF!</v>
      </c>
      <c r="D49" s="18" t="e">
        <f>IF(#REF!="","",#REF!)</f>
        <v>#REF!</v>
      </c>
      <c r="E49" s="19" t="e">
        <f>IF(#REF!="","",#REF!)</f>
        <v>#REF!</v>
      </c>
      <c r="F49" s="18" t="e">
        <f>IF(#REF!="","",#REF!)</f>
        <v>#REF!</v>
      </c>
      <c r="G49" s="18" t="e">
        <f>IF(#REF!="","",#REF!)</f>
        <v>#REF!</v>
      </c>
      <c r="H49" s="20" t="e">
        <f>IF(#REF!="","","ほ装工事")</f>
        <v>#REF!</v>
      </c>
      <c r="I49" s="17" t="e">
        <f>IF(#REF!="","",#REF!)</f>
        <v>#REF!</v>
      </c>
      <c r="J49" s="22" t="e">
        <f>IF(#REF!="","",#REF!)</f>
        <v>#REF!</v>
      </c>
      <c r="K49" s="22" t="e">
        <f>IF(#REF!="","",#REF!)</f>
        <v>#REF!</v>
      </c>
      <c r="L49" s="22" t="e">
        <f>IF(#REF!="","",#REF!)</f>
        <v>#REF!</v>
      </c>
      <c r="M49" s="17" t="e">
        <f>IF(#REF!="","",#REF!)</f>
        <v>#REF!</v>
      </c>
      <c r="N49" s="14"/>
    </row>
    <row r="50" spans="1:14" s="13" customFormat="1" ht="21.75" hidden="1" customHeight="1" x14ac:dyDescent="0.15">
      <c r="A50" s="17" t="e">
        <f>IF(#REF!="","",#REF!)</f>
        <v>#REF!</v>
      </c>
      <c r="B50" s="17" t="e">
        <f>IF(#REF!="","",#REF!)</f>
        <v>#REF!</v>
      </c>
      <c r="C50" s="18" t="e">
        <f>IF(#REF!="","",#REF!)</f>
        <v>#REF!</v>
      </c>
      <c r="D50" s="18" t="e">
        <f>IF(#REF!="","",#REF!)</f>
        <v>#REF!</v>
      </c>
      <c r="E50" s="19" t="e">
        <f>IF(#REF!="","",#REF!)</f>
        <v>#REF!</v>
      </c>
      <c r="F50" s="18" t="e">
        <f>IF(#REF!="","",#REF!)</f>
        <v>#REF!</v>
      </c>
      <c r="G50" s="18" t="e">
        <f>IF(#REF!="","",#REF!)</f>
        <v>#REF!</v>
      </c>
      <c r="H50" s="20" t="e">
        <f>IF(#REF!="","","ほ装工事")</f>
        <v>#REF!</v>
      </c>
      <c r="I50" s="17" t="e">
        <f>IF(#REF!="","",#REF!)</f>
        <v>#REF!</v>
      </c>
      <c r="J50" s="22" t="e">
        <f>IF(#REF!="","",#REF!)</f>
        <v>#REF!</v>
      </c>
      <c r="K50" s="22" t="e">
        <f>IF(#REF!="","",#REF!)</f>
        <v>#REF!</v>
      </c>
      <c r="L50" s="22" t="e">
        <f>IF(#REF!="","",#REF!)</f>
        <v>#REF!</v>
      </c>
      <c r="M50" s="17" t="e">
        <f>IF(#REF!="","",#REF!)</f>
        <v>#REF!</v>
      </c>
      <c r="N50" s="14"/>
    </row>
    <row r="51" spans="1:14" s="13" customFormat="1" ht="21.75" hidden="1" customHeight="1" x14ac:dyDescent="0.15">
      <c r="A51" s="10" t="e">
        <f>IF(#REF!="","",#REF!)</f>
        <v>#REF!</v>
      </c>
      <c r="B51" s="10" t="e">
        <f>IF(#REF!="","",#REF!)</f>
        <v>#REF!</v>
      </c>
      <c r="C51" s="11" t="e">
        <f>IF(#REF!="","",#REF!)</f>
        <v>#REF!</v>
      </c>
      <c r="D51" s="12" t="e">
        <f>IF(#REF!="","",#REF!)</f>
        <v>#REF!</v>
      </c>
      <c r="E51" s="11" t="e">
        <f>IF(#REF!="","",#REF!)</f>
        <v>#REF!</v>
      </c>
      <c r="F51" s="11" t="e">
        <f>IF(#REF!="","",#REF!)</f>
        <v>#REF!</v>
      </c>
      <c r="G51" s="12" t="e">
        <f>IF(#REF!="","",#REF!)</f>
        <v>#REF!</v>
      </c>
      <c r="H51" s="21" t="e">
        <f>IF(#REF!="","","土木一式工事")</f>
        <v>#REF!</v>
      </c>
      <c r="I51" s="10" t="e">
        <f>IF(#REF!="","",#REF!)</f>
        <v>#REF!</v>
      </c>
      <c r="J51" s="12" t="e">
        <f>IF(#REF!="","",#REF!)</f>
        <v>#REF!</v>
      </c>
      <c r="K51" s="12" t="e">
        <f>IF(#REF!="","",#REF!)</f>
        <v>#REF!</v>
      </c>
      <c r="L51" s="12" t="e">
        <f>IF(#REF!="","",#REF!)</f>
        <v>#REF!</v>
      </c>
      <c r="N51" s="14"/>
    </row>
    <row r="52" spans="1:14" s="13" customFormat="1" ht="21.75" hidden="1" customHeight="1" x14ac:dyDescent="0.15">
      <c r="A52" s="17" t="e">
        <f>IF(#REF!="","",#REF!)</f>
        <v>#REF!</v>
      </c>
      <c r="B52" s="17" t="e">
        <f>IF(#REF!="","",#REF!)</f>
        <v>#REF!</v>
      </c>
      <c r="C52" s="18" t="e">
        <f>IF(#REF!="","",#REF!)</f>
        <v>#REF!</v>
      </c>
      <c r="D52" s="18" t="e">
        <f>IF(#REF!="","",#REF!)</f>
        <v>#REF!</v>
      </c>
      <c r="E52" s="19" t="e">
        <f>IF(#REF!="","",#REF!)</f>
        <v>#REF!</v>
      </c>
      <c r="F52" s="18" t="e">
        <f>IF(#REF!="","",#REF!)</f>
        <v>#REF!</v>
      </c>
      <c r="G52" s="18" t="e">
        <f>IF(#REF!="","",#REF!)</f>
        <v>#REF!</v>
      </c>
      <c r="H52" s="20" t="e">
        <f>IF(#REF!="","","ほ装工事")</f>
        <v>#REF!</v>
      </c>
      <c r="I52" s="17" t="e">
        <f>IF(#REF!="","",#REF!)</f>
        <v>#REF!</v>
      </c>
      <c r="J52" s="22" t="e">
        <f>IF(#REF!="","",#REF!)</f>
        <v>#REF!</v>
      </c>
      <c r="K52" s="22" t="e">
        <f>IF(#REF!="","",#REF!)</f>
        <v>#REF!</v>
      </c>
      <c r="L52" s="22" t="e">
        <f>IF(#REF!="","",#REF!)</f>
        <v>#REF!</v>
      </c>
      <c r="M52" s="17" t="e">
        <f>IF(#REF!="","",#REF!)</f>
        <v>#REF!</v>
      </c>
      <c r="N52" s="14"/>
    </row>
    <row r="53" spans="1:14" s="13" customFormat="1" ht="21.75" hidden="1" customHeight="1" x14ac:dyDescent="0.15">
      <c r="A53" s="17" t="e">
        <f>IF(#REF!="","",#REF!)</f>
        <v>#REF!</v>
      </c>
      <c r="B53" s="17" t="e">
        <f>IF(#REF!="","",#REF!)</f>
        <v>#REF!</v>
      </c>
      <c r="C53" s="18" t="e">
        <f>IF(#REF!="","",#REF!)</f>
        <v>#REF!</v>
      </c>
      <c r="D53" s="18" t="e">
        <f>IF(#REF!="","",#REF!)</f>
        <v>#REF!</v>
      </c>
      <c r="E53" s="19" t="e">
        <f>IF(#REF!="","",#REF!)</f>
        <v>#REF!</v>
      </c>
      <c r="F53" s="18" t="e">
        <f>IF(#REF!="","",#REF!)</f>
        <v>#REF!</v>
      </c>
      <c r="G53" s="18" t="e">
        <f>IF(#REF!="","",#REF!)</f>
        <v>#REF!</v>
      </c>
      <c r="H53" s="20" t="e">
        <f>IF(#REF!="","","ほ装工事")</f>
        <v>#REF!</v>
      </c>
      <c r="I53" s="17" t="e">
        <f>IF(#REF!="","",#REF!)</f>
        <v>#REF!</v>
      </c>
      <c r="J53" s="18" t="e">
        <f>IF(#REF!="","",#REF!)</f>
        <v>#REF!</v>
      </c>
      <c r="K53" s="18" t="e">
        <f>IF(#REF!="","",#REF!)</f>
        <v>#REF!</v>
      </c>
      <c r="L53" s="18" t="e">
        <f>IF(#REF!="","",#REF!)</f>
        <v>#REF!</v>
      </c>
      <c r="M53" s="17" t="e">
        <f>IF(#REF!="","",#REF!)</f>
        <v>#REF!</v>
      </c>
      <c r="N53" s="14"/>
    </row>
    <row r="54" spans="1:14" s="13" customFormat="1" ht="21.75" hidden="1" customHeight="1" x14ac:dyDescent="0.15">
      <c r="A54" s="10" t="e">
        <f>IF(#REF!="","",#REF!)</f>
        <v>#REF!</v>
      </c>
      <c r="B54" s="10" t="e">
        <f>IF(#REF!="","",#REF!)</f>
        <v>#REF!</v>
      </c>
      <c r="C54" s="11" t="e">
        <f>IF(#REF!="","",#REF!)</f>
        <v>#REF!</v>
      </c>
      <c r="D54" s="12" t="e">
        <f>IF(#REF!="","",#REF!)</f>
        <v>#REF!</v>
      </c>
      <c r="E54" s="11" t="e">
        <f>IF(#REF!="","",#REF!)</f>
        <v>#REF!</v>
      </c>
      <c r="F54" s="11" t="e">
        <f>IF(#REF!="","",#REF!)</f>
        <v>#REF!</v>
      </c>
      <c r="G54" s="12" t="e">
        <f>IF(#REF!="","",#REF!)</f>
        <v>#REF!</v>
      </c>
      <c r="H54" s="21" t="e">
        <f>IF(#REF!="","","管工事")</f>
        <v>#REF!</v>
      </c>
      <c r="I54" s="10" t="e">
        <f>IF(#REF!="","",#REF!)</f>
        <v>#REF!</v>
      </c>
      <c r="J54" s="23" t="e">
        <f>IF(#REF!="","",#REF!)</f>
        <v>#REF!</v>
      </c>
      <c r="K54" s="23" t="e">
        <f>IF(#REF!="","",#REF!)</f>
        <v>#REF!</v>
      </c>
      <c r="L54" s="23" t="e">
        <f>IF(#REF!="","",#REF!)</f>
        <v>#REF!</v>
      </c>
    </row>
    <row r="55" spans="1:14" s="13" customFormat="1" ht="21.75" hidden="1" customHeight="1" x14ac:dyDescent="0.15">
      <c r="A55" s="17" t="e">
        <f>IF(#REF!="","",#REF!)</f>
        <v>#REF!</v>
      </c>
      <c r="B55" s="17" t="e">
        <f>IF(#REF!="","",#REF!)</f>
        <v>#REF!</v>
      </c>
      <c r="C55" s="18" t="e">
        <f>IF(#REF!="","",#REF!)</f>
        <v>#REF!</v>
      </c>
      <c r="D55" s="18" t="e">
        <f>IF(#REF!="","",#REF!)</f>
        <v>#REF!</v>
      </c>
      <c r="E55" s="19" t="e">
        <f>IF(#REF!="","",#REF!)</f>
        <v>#REF!</v>
      </c>
      <c r="F55" s="18" t="e">
        <f>IF(#REF!="","",#REF!)</f>
        <v>#REF!</v>
      </c>
      <c r="G55" s="18" t="e">
        <f>IF(#REF!="","",#REF!)</f>
        <v>#REF!</v>
      </c>
      <c r="H55" s="20" t="e">
        <f>IF(#REF!="","","塗装工事")</f>
        <v>#REF!</v>
      </c>
      <c r="I55" s="17" t="e">
        <f>IF(#REF!="","",#REF!)</f>
        <v>#REF!</v>
      </c>
      <c r="J55" s="22" t="e">
        <f>IF(#REF!="","",#REF!)</f>
        <v>#REF!</v>
      </c>
      <c r="K55" s="22" t="e">
        <f>IF(#REF!="","",#REF!)</f>
        <v>#REF!</v>
      </c>
      <c r="L55" s="22" t="e">
        <f>IF(#REF!="","",#REF!)</f>
        <v>#REF!</v>
      </c>
      <c r="N55" s="14"/>
    </row>
    <row r="56" spans="1:14" s="13" customFormat="1" ht="21.75" hidden="1" customHeight="1" x14ac:dyDescent="0.15">
      <c r="A56" s="17" t="e">
        <f>IF(#REF!="","",#REF!)</f>
        <v>#REF!</v>
      </c>
      <c r="B56" s="17" t="e">
        <f>IF(#REF!="","",#REF!)</f>
        <v>#REF!</v>
      </c>
      <c r="C56" s="18" t="e">
        <f>IF(#REF!="","",#REF!)</f>
        <v>#REF!</v>
      </c>
      <c r="D56" s="18" t="e">
        <f>IF(#REF!="","",#REF!)</f>
        <v>#REF!</v>
      </c>
      <c r="E56" s="19" t="e">
        <f>IF(#REF!="","",#REF!)</f>
        <v>#REF!</v>
      </c>
      <c r="F56" s="18" t="e">
        <f>IF(#REF!="","",#REF!)</f>
        <v>#REF!</v>
      </c>
      <c r="G56" s="18" t="e">
        <f>IF(#REF!="","",#REF!)</f>
        <v>#REF!</v>
      </c>
      <c r="H56" s="20" t="e">
        <f>IF(#REF!="","","機械器具設置工事")</f>
        <v>#REF!</v>
      </c>
      <c r="I56" s="17" t="e">
        <f>IF(#REF!="","",#REF!)</f>
        <v>#REF!</v>
      </c>
      <c r="J56" s="22" t="e">
        <f>IF(#REF!="","",#REF!)</f>
        <v>#REF!</v>
      </c>
      <c r="K56" s="22" t="e">
        <f>IF(#REF!="","",#REF!)</f>
        <v>#REF!</v>
      </c>
      <c r="L56" s="22" t="e">
        <f>IF(#REF!="","",#REF!)</f>
        <v>#REF!</v>
      </c>
    </row>
    <row r="57" spans="1:14" s="13" customFormat="1" ht="21.75" hidden="1" customHeight="1" x14ac:dyDescent="0.15">
      <c r="A57" s="17" t="e">
        <f>IF(#REF!="","",#REF!)</f>
        <v>#REF!</v>
      </c>
      <c r="B57" s="17" t="e">
        <f>IF(#REF!="","",#REF!)</f>
        <v>#REF!</v>
      </c>
      <c r="C57" s="18" t="e">
        <f>IF(#REF!="","",#REF!)</f>
        <v>#REF!</v>
      </c>
      <c r="D57" s="18" t="e">
        <f>IF(#REF!="","",#REF!)</f>
        <v>#REF!</v>
      </c>
      <c r="E57" s="19" t="e">
        <f>IF(#REF!="","",#REF!)</f>
        <v>#REF!</v>
      </c>
      <c r="F57" s="18" t="e">
        <f>IF(#REF!="","",#REF!)</f>
        <v>#REF!</v>
      </c>
      <c r="G57" s="18" t="e">
        <f>IF(#REF!="","",#REF!)</f>
        <v>#REF!</v>
      </c>
      <c r="H57" s="20" t="e">
        <f>IF(#REF!="","","水道施設工事")</f>
        <v>#REF!</v>
      </c>
      <c r="I57" s="17" t="e">
        <f>IF(#REF!="","",#REF!)</f>
        <v>#REF!</v>
      </c>
      <c r="J57" s="22" t="e">
        <f>IF(#REF!="","",#REF!)</f>
        <v>#REF!</v>
      </c>
      <c r="K57" s="22" t="e">
        <f>IF(#REF!="","",#REF!)</f>
        <v>#REF!</v>
      </c>
      <c r="L57" s="22" t="e">
        <f>IF(#REF!="","",#REF!)</f>
        <v>#REF!</v>
      </c>
    </row>
    <row r="58" spans="1:14" s="13" customFormat="1" ht="21.75" hidden="1" customHeight="1" x14ac:dyDescent="0.15">
      <c r="A58" s="10" t="e">
        <f>IF(#REF!="","",#REF!)</f>
        <v>#REF!</v>
      </c>
      <c r="B58" s="10" t="e">
        <f>IF(#REF!="","",#REF!)</f>
        <v>#REF!</v>
      </c>
      <c r="C58" s="11" t="e">
        <f>IF(#REF!="","",#REF!)</f>
        <v>#REF!</v>
      </c>
      <c r="D58" s="12" t="e">
        <f>IF(#REF!="","",#REF!)</f>
        <v>#REF!</v>
      </c>
      <c r="E58" s="11" t="e">
        <f>IF(#REF!="","",#REF!)</f>
        <v>#REF!</v>
      </c>
      <c r="F58" s="11" t="e">
        <f>IF(#REF!="","",#REF!)</f>
        <v>#REF!</v>
      </c>
      <c r="G58" s="12" t="e">
        <f>IF(#REF!="","",#REF!)</f>
        <v>#REF!</v>
      </c>
      <c r="H58" s="21" t="e">
        <f>IF(#REF!="","","土木一式工事")</f>
        <v>#REF!</v>
      </c>
      <c r="I58" s="10" t="e">
        <f>IF(#REF!="","",#REF!)</f>
        <v>#REF!</v>
      </c>
      <c r="J58" s="23" t="e">
        <f>IF(#REF!="","",#REF!)</f>
        <v>#REF!</v>
      </c>
      <c r="K58" s="23" t="e">
        <f>IF(#REF!="","",#REF!)</f>
        <v>#REF!</v>
      </c>
      <c r="L58" s="23" t="e">
        <f>IF(#REF!="","",#REF!)</f>
        <v>#REF!</v>
      </c>
    </row>
    <row r="59" spans="1:14" s="13" customFormat="1" ht="21.75" hidden="1" customHeight="1" x14ac:dyDescent="0.15">
      <c r="A59" s="17" t="e">
        <f>IF(#REF!="","",#REF!)</f>
        <v>#REF!</v>
      </c>
      <c r="B59" s="17" t="e">
        <f>IF(#REF!="","",#REF!)</f>
        <v>#REF!</v>
      </c>
      <c r="C59" s="18" t="e">
        <f>IF(#REF!="","",#REF!)</f>
        <v>#REF!</v>
      </c>
      <c r="D59" s="18" t="e">
        <f>IF(#REF!="","",#REF!)</f>
        <v>#REF!</v>
      </c>
      <c r="E59" s="19" t="e">
        <f>IF(#REF!="","",#REF!)</f>
        <v>#REF!</v>
      </c>
      <c r="F59" s="18" t="e">
        <f>IF(#REF!="","",#REF!)</f>
        <v>#REF!</v>
      </c>
      <c r="G59" s="18" t="e">
        <f>IF(#REF!="","",#REF!)</f>
        <v>#REF!</v>
      </c>
      <c r="H59" s="20" t="e">
        <f>IF(#REF!="","","建築一式工事")</f>
        <v>#REF!</v>
      </c>
      <c r="I59" s="17" t="e">
        <f>IF(#REF!="","",#REF!)</f>
        <v>#REF!</v>
      </c>
      <c r="J59" s="22" t="e">
        <f>IF(#REF!="","",#REF!)</f>
        <v>#REF!</v>
      </c>
      <c r="K59" s="22" t="e">
        <f>IF(#REF!="","",#REF!)</f>
        <v>#REF!</v>
      </c>
      <c r="L59" s="22" t="e">
        <f>IF(#REF!="","",#REF!)</f>
        <v>#REF!</v>
      </c>
      <c r="N59" s="14"/>
    </row>
    <row r="60" spans="1:14" s="13" customFormat="1" ht="21.75" hidden="1" customHeight="1" x14ac:dyDescent="0.15">
      <c r="A60" s="10" t="e">
        <f>IF(#REF!="","",#REF!)</f>
        <v>#REF!</v>
      </c>
      <c r="B60" s="10" t="e">
        <f>IF(#REF!="","",#REF!)</f>
        <v>#REF!</v>
      </c>
      <c r="C60" s="11" t="e">
        <f>IF(#REF!="","",#REF!)</f>
        <v>#REF!</v>
      </c>
      <c r="D60" s="12" t="e">
        <f>IF(#REF!="","",#REF!)</f>
        <v>#REF!</v>
      </c>
      <c r="E60" s="11" t="e">
        <f>IF(#REF!="","",#REF!)</f>
        <v>#REF!</v>
      </c>
      <c r="F60" s="11" t="e">
        <f>IF(#REF!="","",#REF!)</f>
        <v>#REF!</v>
      </c>
      <c r="G60" s="12" t="e">
        <f>IF(#REF!="","",#REF!)</f>
        <v>#REF!</v>
      </c>
      <c r="H60" s="21" t="e">
        <f>IF(#REF!="","","土木一式工事")</f>
        <v>#REF!</v>
      </c>
      <c r="I60" s="10" t="e">
        <f>IF(#REF!="","",#REF!)</f>
        <v>#REF!</v>
      </c>
      <c r="J60" s="23" t="e">
        <f>IF(#REF!="","",#REF!)</f>
        <v>#REF!</v>
      </c>
      <c r="K60" s="23" t="e">
        <f>IF(#REF!="","",#REF!)</f>
        <v>#REF!</v>
      </c>
      <c r="L60" s="23" t="e">
        <f>IF(#REF!="","",#REF!)</f>
        <v>#REF!</v>
      </c>
    </row>
    <row r="61" spans="1:14" s="13" customFormat="1" ht="21.75" hidden="1" customHeight="1" x14ac:dyDescent="0.15">
      <c r="A61" s="17" t="e">
        <f>IF(#REF!="","",#REF!)</f>
        <v>#REF!</v>
      </c>
      <c r="B61" s="17" t="e">
        <f>IF(#REF!="","",#REF!)</f>
        <v>#REF!</v>
      </c>
      <c r="C61" s="18" t="e">
        <f>IF(#REF!="","",#REF!)</f>
        <v>#REF!</v>
      </c>
      <c r="D61" s="18" t="e">
        <f>IF(#REF!="","",#REF!)</f>
        <v>#REF!</v>
      </c>
      <c r="E61" s="19" t="e">
        <f>IF(#REF!="","",#REF!)</f>
        <v>#REF!</v>
      </c>
      <c r="F61" s="18" t="e">
        <f>IF(#REF!="","",#REF!)</f>
        <v>#REF!</v>
      </c>
      <c r="G61" s="18" t="e">
        <f>IF(#REF!="","",#REF!)</f>
        <v>#REF!</v>
      </c>
      <c r="H61" s="20" t="e">
        <f>IF(#REF!="","","建築一式工事")</f>
        <v>#REF!</v>
      </c>
      <c r="I61" s="17" t="e">
        <f>IF(#REF!="","",#REF!)</f>
        <v>#REF!</v>
      </c>
      <c r="J61" s="22" t="e">
        <f>IF(#REF!="","",#REF!)</f>
        <v>#REF!</v>
      </c>
      <c r="K61" s="22" t="e">
        <f>IF(#REF!="","",#REF!)</f>
        <v>#REF!</v>
      </c>
      <c r="L61" s="22" t="e">
        <f>IF(#REF!="","",#REF!)</f>
        <v>#REF!</v>
      </c>
      <c r="N61" s="14"/>
    </row>
    <row r="62" spans="1:14" s="13" customFormat="1" ht="21.75" hidden="1" customHeight="1" x14ac:dyDescent="0.15">
      <c r="A62" s="17" t="e">
        <f>IF(#REF!="","",#REF!)</f>
        <v>#REF!</v>
      </c>
      <c r="B62" s="17" t="e">
        <f>IF(#REF!="","",#REF!)</f>
        <v>#REF!</v>
      </c>
      <c r="C62" s="18" t="e">
        <f>IF(#REF!="","",#REF!)</f>
        <v>#REF!</v>
      </c>
      <c r="D62" s="18" t="e">
        <f>IF(#REF!="","",#REF!)</f>
        <v>#REF!</v>
      </c>
      <c r="E62" s="19" t="e">
        <f>IF(#REF!="","",#REF!)</f>
        <v>#REF!</v>
      </c>
      <c r="F62" s="18" t="e">
        <f>IF(#REF!="","",#REF!)</f>
        <v>#REF!</v>
      </c>
      <c r="G62" s="18" t="e">
        <f>IF(#REF!="","",#REF!)</f>
        <v>#REF!</v>
      </c>
      <c r="H62" s="20" t="e">
        <f>IF(#REF!="","","水道施設工事")</f>
        <v>#REF!</v>
      </c>
      <c r="I62" s="17" t="e">
        <f>IF(#REF!="","",#REF!)</f>
        <v>#REF!</v>
      </c>
      <c r="J62" s="22" t="e">
        <f>IF(#REF!="","",#REF!)</f>
        <v>#REF!</v>
      </c>
      <c r="K62" s="22" t="e">
        <f>IF(#REF!="","",#REF!)</f>
        <v>#REF!</v>
      </c>
      <c r="L62" s="22" t="e">
        <f>IF(#REF!="","",#REF!)</f>
        <v>#REF!</v>
      </c>
    </row>
    <row r="63" spans="1:14" s="13" customFormat="1" ht="21.75" hidden="1" customHeight="1" x14ac:dyDescent="0.15">
      <c r="A63" s="17" t="e">
        <f>IF(#REF!="","",#REF!)</f>
        <v>#REF!</v>
      </c>
      <c r="B63" s="17" t="e">
        <f>IF(#REF!="","",#REF!)</f>
        <v>#REF!</v>
      </c>
      <c r="C63" s="18" t="e">
        <f>IF(#REF!="","",#REF!)</f>
        <v>#REF!</v>
      </c>
      <c r="D63" s="18" t="e">
        <f>IF(#REF!="","",#REF!)</f>
        <v>#REF!</v>
      </c>
      <c r="E63" s="19" t="e">
        <f>IF(#REF!="","",#REF!)</f>
        <v>#REF!</v>
      </c>
      <c r="F63" s="18" t="e">
        <f>IF(#REF!="","",#REF!)</f>
        <v>#REF!</v>
      </c>
      <c r="G63" s="18" t="e">
        <f>IF(#REF!="","",#REF!)</f>
        <v>#REF!</v>
      </c>
      <c r="H63" s="20" t="e">
        <f>IF(#REF!="","","機械器具設置工事")</f>
        <v>#REF!</v>
      </c>
      <c r="I63" s="17" t="e">
        <f>IF(#REF!="","",#REF!)</f>
        <v>#REF!</v>
      </c>
      <c r="J63" s="22" t="e">
        <f>IF(#REF!="","",#REF!)</f>
        <v>#REF!</v>
      </c>
      <c r="K63" s="22" t="e">
        <f>IF(#REF!="","",#REF!)</f>
        <v>#REF!</v>
      </c>
      <c r="L63" s="22" t="e">
        <f>IF(#REF!="","",#REF!)</f>
        <v>#REF!</v>
      </c>
    </row>
    <row r="64" spans="1:14" s="13" customFormat="1" ht="21.75" hidden="1" customHeight="1" x14ac:dyDescent="0.15">
      <c r="A64" s="10" t="e">
        <f>IF(#REF!="","",#REF!)</f>
        <v>#REF!</v>
      </c>
      <c r="B64" s="10" t="e">
        <f>IF(#REF!="","",#REF!)</f>
        <v>#REF!</v>
      </c>
      <c r="C64" s="11" t="e">
        <f>IF(#REF!="","",#REF!)</f>
        <v>#REF!</v>
      </c>
      <c r="D64" s="12" t="e">
        <f>IF(#REF!="","",#REF!)</f>
        <v>#REF!</v>
      </c>
      <c r="E64" s="11" t="e">
        <f>IF(#REF!="","",#REF!)</f>
        <v>#REF!</v>
      </c>
      <c r="F64" s="11" t="e">
        <f>IF(#REF!="","",#REF!)</f>
        <v>#REF!</v>
      </c>
      <c r="G64" s="12" t="e">
        <f>IF(#REF!="","",#REF!)</f>
        <v>#REF!</v>
      </c>
      <c r="H64" s="21" t="e">
        <f>IF(#REF!="","","土木一式工事")</f>
        <v>#REF!</v>
      </c>
      <c r="I64" s="10" t="e">
        <f>IF(#REF!="","",#REF!)</f>
        <v>#REF!</v>
      </c>
      <c r="J64" s="23" t="e">
        <f>IF(#REF!="","",#REF!)</f>
        <v>#REF!</v>
      </c>
      <c r="K64" s="23" t="e">
        <f>IF(#REF!="","",#REF!)</f>
        <v>#REF!</v>
      </c>
      <c r="L64" s="23" t="e">
        <f>IF(#REF!="","",#REF!)</f>
        <v>#REF!</v>
      </c>
    </row>
    <row r="65" spans="1:14" s="13" customFormat="1" ht="21.75" hidden="1" customHeight="1" x14ac:dyDescent="0.15">
      <c r="A65" s="17" t="e">
        <f>IF(#REF!="","",#REF!)</f>
        <v>#REF!</v>
      </c>
      <c r="B65" s="17" t="e">
        <f>IF(#REF!="","",#REF!)</f>
        <v>#REF!</v>
      </c>
      <c r="C65" s="18" t="e">
        <f>IF(#REF!="","",#REF!)</f>
        <v>#REF!</v>
      </c>
      <c r="D65" s="18" t="e">
        <f>IF(#REF!="","",#REF!)</f>
        <v>#REF!</v>
      </c>
      <c r="E65" s="19" t="e">
        <f>IF(#REF!="","",#REF!)</f>
        <v>#REF!</v>
      </c>
      <c r="F65" s="18" t="e">
        <f>IF(#REF!="","",#REF!)</f>
        <v>#REF!</v>
      </c>
      <c r="G65" s="18" t="e">
        <f>IF(#REF!="","",#REF!)</f>
        <v>#REF!</v>
      </c>
      <c r="H65" s="20" t="e">
        <f>IF(#REF!="","","ほ装工事")</f>
        <v>#REF!</v>
      </c>
      <c r="I65" s="17" t="e">
        <f>IF(#REF!="","",#REF!)</f>
        <v>#REF!</v>
      </c>
      <c r="J65" s="22" t="e">
        <f>IF(#REF!="","",#REF!)</f>
        <v>#REF!</v>
      </c>
      <c r="K65" s="22" t="e">
        <f>IF(#REF!="","",#REF!)</f>
        <v>#REF!</v>
      </c>
      <c r="L65" s="22" t="e">
        <f>IF(#REF!="","",#REF!)</f>
        <v>#REF!</v>
      </c>
    </row>
    <row r="66" spans="1:14" s="13" customFormat="1" ht="21.75" hidden="1" customHeight="1" x14ac:dyDescent="0.15">
      <c r="A66" s="17" t="e">
        <f>IF(#REF!="","",#REF!)</f>
        <v>#REF!</v>
      </c>
      <c r="B66" s="17" t="e">
        <f>IF(#REF!="","",#REF!)</f>
        <v>#REF!</v>
      </c>
      <c r="C66" s="18" t="e">
        <f>IF(#REF!="","",#REF!)</f>
        <v>#REF!</v>
      </c>
      <c r="D66" s="18" t="e">
        <f>IF(#REF!="","",#REF!)</f>
        <v>#REF!</v>
      </c>
      <c r="E66" s="19" t="e">
        <f>IF(#REF!="","",#REF!)</f>
        <v>#REF!</v>
      </c>
      <c r="F66" s="18" t="e">
        <f>IF(#REF!="","",#REF!)</f>
        <v>#REF!</v>
      </c>
      <c r="G66" s="18" t="e">
        <f>IF(#REF!="","",#REF!)</f>
        <v>#REF!</v>
      </c>
      <c r="H66" s="20" t="e">
        <f>IF(#REF!="","","水道施設工事")</f>
        <v>#REF!</v>
      </c>
      <c r="I66" s="17" t="e">
        <f>IF(#REF!="","",#REF!)</f>
        <v>#REF!</v>
      </c>
      <c r="J66" s="22" t="e">
        <f>IF(#REF!="","",#REF!)</f>
        <v>#REF!</v>
      </c>
      <c r="K66" s="22" t="e">
        <f>IF(#REF!="","",#REF!)</f>
        <v>#REF!</v>
      </c>
      <c r="L66" s="22" t="e">
        <f>IF(#REF!="","",#REF!)</f>
        <v>#REF!</v>
      </c>
      <c r="N66" s="14"/>
    </row>
    <row r="67" spans="1:14" s="13" customFormat="1" ht="21.75" hidden="1" customHeight="1" x14ac:dyDescent="0.15">
      <c r="A67" s="17" t="e">
        <f>IF(#REF!="","",#REF!)</f>
        <v>#REF!</v>
      </c>
      <c r="B67" s="17" t="e">
        <f>IF(#REF!="","",#REF!)</f>
        <v>#REF!</v>
      </c>
      <c r="C67" s="18" t="e">
        <f>IF(#REF!="","",#REF!)</f>
        <v>#REF!</v>
      </c>
      <c r="D67" s="18" t="e">
        <f>IF(#REF!="","",#REF!)</f>
        <v>#REF!</v>
      </c>
      <c r="E67" s="19" t="e">
        <f>IF(#REF!="","",#REF!)</f>
        <v>#REF!</v>
      </c>
      <c r="F67" s="18" t="e">
        <f>IF(#REF!="","",#REF!)</f>
        <v>#REF!</v>
      </c>
      <c r="G67" s="18" t="e">
        <f>IF(#REF!="","",#REF!)</f>
        <v>#REF!</v>
      </c>
      <c r="H67" s="20" t="e">
        <f>IF(#REF!="","","電気工事")</f>
        <v>#REF!</v>
      </c>
      <c r="I67" s="17" t="e">
        <f>IF(#REF!="","",#REF!)</f>
        <v>#REF!</v>
      </c>
      <c r="J67" s="22" t="e">
        <f>IF(#REF!="","",#REF!)</f>
        <v>#REF!</v>
      </c>
      <c r="K67" s="22" t="e">
        <f>IF(#REF!="","",#REF!)</f>
        <v>#REF!</v>
      </c>
      <c r="L67" s="22" t="e">
        <f>IF(#REF!="","",#REF!)</f>
        <v>#REF!</v>
      </c>
      <c r="N67" s="14"/>
    </row>
    <row r="68" spans="1:14" s="13" customFormat="1" ht="21.75" hidden="1" customHeight="1" x14ac:dyDescent="0.15">
      <c r="A68" s="10" t="e">
        <f>IF(#REF!="","",#REF!)</f>
        <v>#REF!</v>
      </c>
      <c r="B68" s="10" t="e">
        <f>IF(#REF!="","",#REF!)</f>
        <v>#REF!</v>
      </c>
      <c r="C68" s="11" t="e">
        <f>IF(#REF!="","",#REF!)</f>
        <v>#REF!</v>
      </c>
      <c r="D68" s="12" t="e">
        <f>IF(#REF!="","",#REF!)</f>
        <v>#REF!</v>
      </c>
      <c r="E68" s="11" t="e">
        <f>IF(#REF!="","",#REF!)</f>
        <v>#REF!</v>
      </c>
      <c r="F68" s="11" t="e">
        <f>IF(#REF!="","",#REF!)</f>
        <v>#REF!</v>
      </c>
      <c r="G68" s="12" t="e">
        <f>IF(#REF!="","",#REF!)</f>
        <v>#REF!</v>
      </c>
      <c r="H68" s="21" t="e">
        <f>IF(#REF!="","","土木一式工事")</f>
        <v>#REF!</v>
      </c>
      <c r="I68" s="10" t="e">
        <f>IF(#REF!="","",#REF!)</f>
        <v>#REF!</v>
      </c>
      <c r="J68" s="23" t="e">
        <f>IF(#REF!="","",#REF!)</f>
        <v>#REF!</v>
      </c>
      <c r="K68" s="23" t="e">
        <f>IF(#REF!="","",#REF!)</f>
        <v>#REF!</v>
      </c>
      <c r="L68" s="23" t="e">
        <f>IF(#REF!="","",#REF!)</f>
        <v>#REF!</v>
      </c>
    </row>
    <row r="69" spans="1:14" s="13" customFormat="1" ht="21.75" hidden="1" customHeight="1" x14ac:dyDescent="0.15">
      <c r="A69" s="17" t="e">
        <f>IF(#REF!="","",#REF!)</f>
        <v>#REF!</v>
      </c>
      <c r="B69" s="17" t="e">
        <f>IF(#REF!="","",#REF!)</f>
        <v>#REF!</v>
      </c>
      <c r="C69" s="18" t="e">
        <f>IF(#REF!="","",#REF!)</f>
        <v>#REF!</v>
      </c>
      <c r="D69" s="18" t="e">
        <f>IF(#REF!="","",#REF!)</f>
        <v>#REF!</v>
      </c>
      <c r="E69" s="19" t="e">
        <f>IF(#REF!="","",#REF!)</f>
        <v>#REF!</v>
      </c>
      <c r="F69" s="18" t="e">
        <f>IF(#REF!="","",#REF!)</f>
        <v>#REF!</v>
      </c>
      <c r="G69" s="18" t="e">
        <f>IF(#REF!="","",#REF!)</f>
        <v>#REF!</v>
      </c>
      <c r="H69" s="20" t="e">
        <f>IF(#REF!="","","建築一式工事")</f>
        <v>#REF!</v>
      </c>
      <c r="I69" s="17" t="e">
        <f>IF(#REF!="","",#REF!)</f>
        <v>#REF!</v>
      </c>
      <c r="J69" s="22" t="e">
        <f>IF(#REF!="","",#REF!)</f>
        <v>#REF!</v>
      </c>
      <c r="K69" s="22" t="e">
        <f>IF(#REF!="","",#REF!)</f>
        <v>#REF!</v>
      </c>
      <c r="L69" s="22" t="e">
        <f>IF(#REF!="","",#REF!)</f>
        <v>#REF!</v>
      </c>
      <c r="N69" s="14"/>
    </row>
    <row r="70" spans="1:14" s="13" customFormat="1" ht="21.75" hidden="1" customHeight="1" x14ac:dyDescent="0.15">
      <c r="A70" s="17" t="e">
        <f>IF(#REF!="","",#REF!)</f>
        <v>#REF!</v>
      </c>
      <c r="B70" s="17" t="e">
        <f>IF(#REF!="","",#REF!)</f>
        <v>#REF!</v>
      </c>
      <c r="C70" s="18" t="e">
        <f>IF(#REF!="","",#REF!)</f>
        <v>#REF!</v>
      </c>
      <c r="D70" s="18" t="e">
        <f>IF(#REF!="","",#REF!)</f>
        <v>#REF!</v>
      </c>
      <c r="E70" s="19" t="e">
        <f>IF(#REF!="","",#REF!)</f>
        <v>#REF!</v>
      </c>
      <c r="F70" s="18" t="e">
        <f>IF(#REF!="","",#REF!)</f>
        <v>#REF!</v>
      </c>
      <c r="G70" s="18" t="e">
        <f>IF(#REF!="","",#REF!)</f>
        <v>#REF!</v>
      </c>
      <c r="H70" s="20" t="e">
        <f>IF(#REF!="","","ほ装工事")</f>
        <v>#REF!</v>
      </c>
      <c r="I70" s="17" t="e">
        <f>IF(#REF!="","",#REF!)</f>
        <v>#REF!</v>
      </c>
      <c r="J70" s="18" t="e">
        <f>IF(#REF!="","",#REF!)</f>
        <v>#REF!</v>
      </c>
      <c r="K70" s="18" t="e">
        <f>IF(#REF!="","",#REF!)</f>
        <v>#REF!</v>
      </c>
      <c r="L70" s="18" t="e">
        <f>IF(#REF!="","",#REF!)</f>
        <v>#REF!</v>
      </c>
      <c r="M70" s="17" t="e">
        <f>IF(#REF!="","",#REF!)</f>
        <v>#REF!</v>
      </c>
    </row>
    <row r="71" spans="1:14" s="13" customFormat="1" ht="21.75" hidden="1" customHeight="1" x14ac:dyDescent="0.15">
      <c r="A71" s="17" t="e">
        <f>IF(#REF!="","",#REF!)</f>
        <v>#REF!</v>
      </c>
      <c r="B71" s="17" t="e">
        <f>IF(#REF!="","",#REF!)</f>
        <v>#REF!</v>
      </c>
      <c r="C71" s="18" t="e">
        <f>IF(#REF!="","",#REF!)</f>
        <v>#REF!</v>
      </c>
      <c r="D71" s="18" t="e">
        <f>IF(#REF!="","",#REF!)</f>
        <v>#REF!</v>
      </c>
      <c r="E71" s="19" t="e">
        <f>IF(#REF!="","",#REF!)</f>
        <v>#REF!</v>
      </c>
      <c r="F71" s="18" t="e">
        <f>IF(#REF!="","",#REF!)</f>
        <v>#REF!</v>
      </c>
      <c r="G71" s="18" t="e">
        <f>IF(#REF!="","",#REF!)</f>
        <v>#REF!</v>
      </c>
      <c r="H71" s="20" t="e">
        <f>IF(#REF!="","","ほ装工事")</f>
        <v>#REF!</v>
      </c>
      <c r="I71" s="17" t="e">
        <f>IF(#REF!="","",#REF!)</f>
        <v>#REF!</v>
      </c>
      <c r="J71" s="18" t="e">
        <f>IF(#REF!="","",#REF!)</f>
        <v>#REF!</v>
      </c>
      <c r="K71" s="18" t="e">
        <f>IF(#REF!="","",#REF!)</f>
        <v>#REF!</v>
      </c>
      <c r="L71" s="18" t="e">
        <f>IF(#REF!="","",#REF!)</f>
        <v>#REF!</v>
      </c>
      <c r="M71" s="33" t="e">
        <f>IF(#REF!="","",#REF!)</f>
        <v>#REF!</v>
      </c>
    </row>
    <row r="72" spans="1:14" s="13" customFormat="1" ht="21.75" hidden="1" customHeight="1" x14ac:dyDescent="0.15">
      <c r="A72" s="10" t="e">
        <f>IF(#REF!="","",#REF!)</f>
        <v>#REF!</v>
      </c>
      <c r="B72" s="10" t="e">
        <f>IF(#REF!="","",#REF!)</f>
        <v>#REF!</v>
      </c>
      <c r="C72" s="11" t="e">
        <f>IF(#REF!="","",#REF!)</f>
        <v>#REF!</v>
      </c>
      <c r="D72" s="12" t="e">
        <f>IF(#REF!="","",#REF!)</f>
        <v>#REF!</v>
      </c>
      <c r="E72" s="11" t="e">
        <f>IF(#REF!="","",#REF!)</f>
        <v>#REF!</v>
      </c>
      <c r="F72" s="11" t="e">
        <f>IF(#REF!="","",#REF!)</f>
        <v>#REF!</v>
      </c>
      <c r="G72" s="12" t="e">
        <f>IF(#REF!="","",#REF!)</f>
        <v>#REF!</v>
      </c>
      <c r="H72" s="21" t="e">
        <f>IF(#REF!="","","土木一式工事")</f>
        <v>#REF!</v>
      </c>
      <c r="I72" s="10" t="e">
        <f>IF(#REF!="","",#REF!)</f>
        <v>#REF!</v>
      </c>
      <c r="J72" s="23" t="e">
        <f>IF(#REF!="","",#REF!)</f>
        <v>#REF!</v>
      </c>
      <c r="K72" s="23" t="e">
        <f>IF(#REF!="","",#REF!)</f>
        <v>#REF!</v>
      </c>
      <c r="L72" s="23" t="e">
        <f>IF(#REF!="","",#REF!)</f>
        <v>#REF!</v>
      </c>
      <c r="N72" s="14"/>
    </row>
    <row r="73" spans="1:14" s="13" customFormat="1" ht="21.75" hidden="1" customHeight="1" x14ac:dyDescent="0.15">
      <c r="A73" s="17" t="e">
        <f>IF(#REF!="","",#REF!)</f>
        <v>#REF!</v>
      </c>
      <c r="B73" s="17" t="e">
        <f>IF(#REF!="","",#REF!)</f>
        <v>#REF!</v>
      </c>
      <c r="C73" s="18" t="e">
        <f>IF(#REF!="","",#REF!)</f>
        <v>#REF!</v>
      </c>
      <c r="D73" s="18" t="e">
        <f>IF(#REF!="","",#REF!)</f>
        <v>#REF!</v>
      </c>
      <c r="E73" s="19" t="e">
        <f>IF(#REF!="","",#REF!)</f>
        <v>#REF!</v>
      </c>
      <c r="F73" s="18" t="e">
        <f>IF(#REF!="","",#REF!)</f>
        <v>#REF!</v>
      </c>
      <c r="G73" s="18" t="e">
        <f>IF(#REF!="","",#REF!)</f>
        <v>#REF!</v>
      </c>
      <c r="H73" s="20" t="e">
        <f>IF(#REF!="","","ほ装工事")</f>
        <v>#REF!</v>
      </c>
      <c r="I73" s="17" t="e">
        <f>IF(#REF!="","",#REF!)</f>
        <v>#REF!</v>
      </c>
      <c r="J73" s="22" t="e">
        <f>IF(#REF!="","",#REF!)</f>
        <v>#REF!</v>
      </c>
      <c r="K73" s="22" t="e">
        <f>IF(#REF!="","",#REF!)</f>
        <v>#REF!</v>
      </c>
      <c r="L73" s="22" t="e">
        <f>IF(#REF!="","",#REF!)</f>
        <v>#REF!</v>
      </c>
      <c r="M73" s="33" t="e">
        <f>IF(#REF!="","",#REF!)</f>
        <v>#REF!</v>
      </c>
      <c r="N73" s="14"/>
    </row>
    <row r="74" spans="1:14" s="13" customFormat="1" ht="21.75" hidden="1" customHeight="1" x14ac:dyDescent="0.15">
      <c r="A74" s="17" t="e">
        <f>IF(#REF!="","",#REF!)</f>
        <v>#REF!</v>
      </c>
      <c r="B74" s="17" t="e">
        <f>IF(#REF!="","",#REF!)</f>
        <v>#REF!</v>
      </c>
      <c r="C74" s="18" t="e">
        <f>IF(#REF!="","",#REF!)</f>
        <v>#REF!</v>
      </c>
      <c r="D74" s="18" t="e">
        <f>IF(#REF!="","",#REF!)</f>
        <v>#REF!</v>
      </c>
      <c r="E74" s="19" t="e">
        <f>IF(#REF!="","",#REF!)</f>
        <v>#REF!</v>
      </c>
      <c r="F74" s="18" t="e">
        <f>IF(#REF!="","",#REF!)</f>
        <v>#REF!</v>
      </c>
      <c r="G74" s="18" t="e">
        <f>IF(#REF!="","",#REF!)</f>
        <v>#REF!</v>
      </c>
      <c r="H74" s="20" t="e">
        <f>IF(#REF!="","","ほ装工事")</f>
        <v>#REF!</v>
      </c>
      <c r="I74" s="17" t="e">
        <f>IF(#REF!="","",#REF!)</f>
        <v>#REF!</v>
      </c>
      <c r="J74" s="22" t="e">
        <f>IF(#REF!="","",#REF!)</f>
        <v>#REF!</v>
      </c>
      <c r="K74" s="22" t="e">
        <f>IF(#REF!="","",#REF!)</f>
        <v>#REF!</v>
      </c>
      <c r="L74" s="22" t="e">
        <f>IF(#REF!="","",#REF!)</f>
        <v>#REF!</v>
      </c>
      <c r="M74" s="17" t="e">
        <f>IF(#REF!="","",#REF!)</f>
        <v>#REF!</v>
      </c>
    </row>
    <row r="75" spans="1:14" s="13" customFormat="1" ht="21.75" hidden="1" customHeight="1" x14ac:dyDescent="0.15">
      <c r="A75" s="10" t="e">
        <f>IF(#REF!="","",#REF!)</f>
        <v>#REF!</v>
      </c>
      <c r="B75" s="10" t="e">
        <f>IF(#REF!="","",#REF!)</f>
        <v>#REF!</v>
      </c>
      <c r="C75" s="11" t="e">
        <f>IF(#REF!="","",#REF!)</f>
        <v>#REF!</v>
      </c>
      <c r="D75" s="12" t="e">
        <f>IF(#REF!="","",#REF!)</f>
        <v>#REF!</v>
      </c>
      <c r="E75" s="11" t="e">
        <f>IF(#REF!="","",#REF!)</f>
        <v>#REF!</v>
      </c>
      <c r="F75" s="11" t="e">
        <f>IF(#REF!="","",#REF!)</f>
        <v>#REF!</v>
      </c>
      <c r="G75" s="12" t="e">
        <f>IF(#REF!="","",#REF!)</f>
        <v>#REF!</v>
      </c>
      <c r="H75" s="21" t="e">
        <f>IF(#REF!="","","土木一式工事")</f>
        <v>#REF!</v>
      </c>
      <c r="I75" s="10" t="e">
        <f>IF(#REF!="","",#REF!)</f>
        <v>#REF!</v>
      </c>
      <c r="J75" s="12" t="e">
        <f>IF(#REF!="","",#REF!)</f>
        <v>#REF!</v>
      </c>
      <c r="K75" s="12" t="e">
        <f>IF(#REF!="","",#REF!)</f>
        <v>#REF!</v>
      </c>
      <c r="L75" s="12" t="e">
        <f>IF(#REF!="","",#REF!)</f>
        <v>#REF!</v>
      </c>
      <c r="N75" s="14"/>
    </row>
    <row r="76" spans="1:14" s="13" customFormat="1" ht="21.75" hidden="1" customHeight="1" x14ac:dyDescent="0.15">
      <c r="A76" s="17" t="e">
        <f>IF(#REF!="","",#REF!)</f>
        <v>#REF!</v>
      </c>
      <c r="B76" s="17" t="e">
        <f>IF(#REF!="","",#REF!)</f>
        <v>#REF!</v>
      </c>
      <c r="C76" s="18" t="e">
        <f>IF(#REF!="","",#REF!)</f>
        <v>#REF!</v>
      </c>
      <c r="D76" s="18" t="e">
        <f>IF(#REF!="","",#REF!)</f>
        <v>#REF!</v>
      </c>
      <c r="E76" s="19" t="e">
        <f>IF(#REF!="","",#REF!)</f>
        <v>#REF!</v>
      </c>
      <c r="F76" s="18" t="e">
        <f>IF(#REF!="","",#REF!)</f>
        <v>#REF!</v>
      </c>
      <c r="G76" s="18" t="e">
        <f>IF(#REF!="","",#REF!)</f>
        <v>#REF!</v>
      </c>
      <c r="H76" s="20" t="e">
        <f>IF(#REF!="","","電気工事")</f>
        <v>#REF!</v>
      </c>
      <c r="I76" s="17" t="e">
        <f>IF(#REF!="","",#REF!)</f>
        <v>#REF!</v>
      </c>
      <c r="J76" s="22" t="e">
        <f>IF(#REF!="","",#REF!)</f>
        <v>#REF!</v>
      </c>
      <c r="K76" s="22" t="e">
        <f>IF(#REF!="","",#REF!)</f>
        <v>#REF!</v>
      </c>
      <c r="L76" s="22" t="e">
        <f>IF(#REF!="","",#REF!)</f>
        <v>#REF!</v>
      </c>
      <c r="N76" s="14"/>
    </row>
    <row r="77" spans="1:14" s="13" customFormat="1" ht="21.75" hidden="1" customHeight="1" x14ac:dyDescent="0.15">
      <c r="A77" s="10" t="e">
        <f>IF(#REF!="","",#REF!)</f>
        <v>#REF!</v>
      </c>
      <c r="B77" s="10" t="e">
        <f>IF(#REF!="","",#REF!)</f>
        <v>#REF!</v>
      </c>
      <c r="C77" s="11" t="e">
        <f>IF(#REF!="","",#REF!)</f>
        <v>#REF!</v>
      </c>
      <c r="D77" s="12" t="e">
        <f>IF(#REF!="","",#REF!)</f>
        <v>#REF!</v>
      </c>
      <c r="E77" s="11" t="e">
        <f>IF(#REF!="","",#REF!)</f>
        <v>#REF!</v>
      </c>
      <c r="F77" s="11" t="e">
        <f>IF(#REF!="","",#REF!)</f>
        <v>#REF!</v>
      </c>
      <c r="G77" s="12" t="e">
        <f>IF(#REF!="","",#REF!)</f>
        <v>#REF!</v>
      </c>
      <c r="H77" s="21" t="e">
        <f>IF(#REF!="","","管工事")</f>
        <v>#REF!</v>
      </c>
      <c r="I77" s="10" t="e">
        <f>IF(#REF!="","",#REF!)</f>
        <v>#REF!</v>
      </c>
      <c r="J77" s="23" t="e">
        <f>IF(#REF!="","",#REF!)</f>
        <v>#REF!</v>
      </c>
      <c r="K77" s="23" t="e">
        <f>IF(#REF!="","",#REF!)</f>
        <v>#REF!</v>
      </c>
      <c r="L77" s="23" t="e">
        <f>IF(#REF!="","",#REF!)</f>
        <v>#REF!</v>
      </c>
    </row>
    <row r="78" spans="1:14" s="13" customFormat="1" ht="21.75" hidden="1" customHeight="1" x14ac:dyDescent="0.15">
      <c r="A78" s="10" t="e">
        <f>IF(#REF!="","",#REF!)</f>
        <v>#REF!</v>
      </c>
      <c r="B78" s="10" t="e">
        <f>IF(#REF!="","",#REF!)</f>
        <v>#REF!</v>
      </c>
      <c r="C78" s="11" t="e">
        <f>IF(#REF!="","",#REF!)</f>
        <v>#REF!</v>
      </c>
      <c r="D78" s="12" t="e">
        <f>IF(#REF!="","",#REF!)</f>
        <v>#REF!</v>
      </c>
      <c r="E78" s="11" t="e">
        <f>IF(#REF!="","",#REF!)</f>
        <v>#REF!</v>
      </c>
      <c r="F78" s="11" t="e">
        <f>IF(#REF!="","",#REF!)</f>
        <v>#REF!</v>
      </c>
      <c r="G78" s="12" t="e">
        <f>IF(#REF!="","",#REF!)</f>
        <v>#REF!</v>
      </c>
      <c r="H78" s="21" t="e">
        <f>IF(#REF!="","","土木一式工事")</f>
        <v>#REF!</v>
      </c>
      <c r="I78" s="10" t="e">
        <f>IF(#REF!="","",#REF!)</f>
        <v>#REF!</v>
      </c>
      <c r="J78" s="23" t="e">
        <f>IF(#REF!="","",#REF!)</f>
        <v>#REF!</v>
      </c>
      <c r="K78" s="23" t="e">
        <f>IF(#REF!="","",#REF!)</f>
        <v>#REF!</v>
      </c>
      <c r="L78" s="23" t="e">
        <f>IF(#REF!="","",#REF!)</f>
        <v>#REF!</v>
      </c>
    </row>
    <row r="79" spans="1:14" s="13" customFormat="1" ht="21.75" hidden="1" customHeight="1" x14ac:dyDescent="0.15">
      <c r="A79" s="17" t="e">
        <f>IF(#REF!="","",#REF!)</f>
        <v>#REF!</v>
      </c>
      <c r="B79" s="17" t="e">
        <f>IF(#REF!="","",#REF!)</f>
        <v>#REF!</v>
      </c>
      <c r="C79" s="18" t="e">
        <f>IF(#REF!="","",#REF!)</f>
        <v>#REF!</v>
      </c>
      <c r="D79" s="18" t="e">
        <f>IF(#REF!="","",#REF!)</f>
        <v>#REF!</v>
      </c>
      <c r="E79" s="19" t="e">
        <f>IF(#REF!="","",#REF!)</f>
        <v>#REF!</v>
      </c>
      <c r="F79" s="18" t="e">
        <f>IF(#REF!="","",#REF!)</f>
        <v>#REF!</v>
      </c>
      <c r="G79" s="18" t="e">
        <f>IF(#REF!="","",#REF!)</f>
        <v>#REF!</v>
      </c>
      <c r="H79" s="20" t="e">
        <f>IF(#REF!="","","建築一式工事")</f>
        <v>#REF!</v>
      </c>
      <c r="I79" s="17" t="e">
        <f>IF(#REF!="","",#REF!)</f>
        <v>#REF!</v>
      </c>
      <c r="J79" s="22" t="e">
        <f>IF(#REF!="","",#REF!)</f>
        <v>#REF!</v>
      </c>
      <c r="K79" s="22" t="e">
        <f>IF(#REF!="","",#REF!)</f>
        <v>#REF!</v>
      </c>
      <c r="L79" s="22" t="e">
        <f>IF(#REF!="","",#REF!)</f>
        <v>#REF!</v>
      </c>
      <c r="N79" s="14"/>
    </row>
    <row r="80" spans="1:14" s="13" customFormat="1" ht="21.75" hidden="1" customHeight="1" x14ac:dyDescent="0.15">
      <c r="A80" s="17" t="e">
        <f>IF(#REF!="","",#REF!)</f>
        <v>#REF!</v>
      </c>
      <c r="B80" s="17" t="e">
        <f>IF(#REF!="","",#REF!)</f>
        <v>#REF!</v>
      </c>
      <c r="C80" s="18" t="e">
        <f>IF(#REF!="","",#REF!)</f>
        <v>#REF!</v>
      </c>
      <c r="D80" s="18" t="e">
        <f>IF(#REF!="","",#REF!)</f>
        <v>#REF!</v>
      </c>
      <c r="E80" s="19" t="e">
        <f>IF(#REF!="","",#REF!)</f>
        <v>#REF!</v>
      </c>
      <c r="F80" s="18" t="e">
        <f>IF(#REF!="","",#REF!)</f>
        <v>#REF!</v>
      </c>
      <c r="G80" s="18" t="e">
        <f>IF(#REF!="","",#REF!)</f>
        <v>#REF!</v>
      </c>
      <c r="H80" s="20" t="e">
        <f>IF(#REF!="","","ほ装工事")</f>
        <v>#REF!</v>
      </c>
      <c r="I80" s="17" t="e">
        <f>IF(#REF!="","",#REF!)</f>
        <v>#REF!</v>
      </c>
      <c r="J80" s="18" t="e">
        <f>IF(#REF!="","",#REF!)</f>
        <v>#REF!</v>
      </c>
      <c r="K80" s="18" t="e">
        <f>IF(#REF!="","",#REF!)</f>
        <v>#REF!</v>
      </c>
      <c r="L80" s="18" t="e">
        <f>IF(#REF!="","",#REF!)</f>
        <v>#REF!</v>
      </c>
    </row>
    <row r="81" spans="1:14" s="13" customFormat="1" ht="21.75" hidden="1" customHeight="1" x14ac:dyDescent="0.15">
      <c r="A81" s="17" t="e">
        <f>IF(#REF!="","",#REF!)</f>
        <v>#REF!</v>
      </c>
      <c r="B81" s="17" t="e">
        <f>IF(#REF!="","",#REF!)</f>
        <v>#REF!</v>
      </c>
      <c r="C81" s="18" t="e">
        <f>IF(#REF!="","",#REF!)</f>
        <v>#REF!</v>
      </c>
      <c r="D81" s="18" t="e">
        <f>IF(#REF!="","",#REF!)</f>
        <v>#REF!</v>
      </c>
      <c r="E81" s="19" t="e">
        <f>IF(#REF!="","",#REF!)</f>
        <v>#REF!</v>
      </c>
      <c r="F81" s="18" t="e">
        <f>IF(#REF!="","",#REF!)</f>
        <v>#REF!</v>
      </c>
      <c r="G81" s="18" t="e">
        <f>IF(#REF!="","",#REF!)</f>
        <v>#REF!</v>
      </c>
      <c r="H81" s="20" t="e">
        <f>IF(#REF!="","","塗装工事")</f>
        <v>#REF!</v>
      </c>
      <c r="I81" s="17" t="e">
        <f>IF(#REF!="","",#REF!)</f>
        <v>#REF!</v>
      </c>
      <c r="J81" s="18" t="e">
        <f>IF(#REF!="","",#REF!)</f>
        <v>#REF!</v>
      </c>
      <c r="K81" s="18" t="e">
        <f>IF(#REF!="","",#REF!)</f>
        <v>#REF!</v>
      </c>
      <c r="L81" s="18" t="e">
        <f>IF(#REF!="","",#REF!)</f>
        <v>#REF!</v>
      </c>
      <c r="N81" s="14"/>
    </row>
    <row r="82" spans="1:14" s="13" customFormat="1" ht="21.75" hidden="1" customHeight="1" x14ac:dyDescent="0.15">
      <c r="A82" s="17" t="e">
        <f>IF(#REF!="","",#REF!)</f>
        <v>#REF!</v>
      </c>
      <c r="B82" s="17" t="e">
        <f>IF(#REF!="","",#REF!)</f>
        <v>#REF!</v>
      </c>
      <c r="C82" s="18" t="e">
        <f>IF(#REF!="","",#REF!)</f>
        <v>#REF!</v>
      </c>
      <c r="D82" s="18" t="e">
        <f>IF(#REF!="","",#REF!)</f>
        <v>#REF!</v>
      </c>
      <c r="E82" s="19" t="e">
        <f>IF(#REF!="","",#REF!)</f>
        <v>#REF!</v>
      </c>
      <c r="F82" s="18" t="e">
        <f>IF(#REF!="","",#REF!)</f>
        <v>#REF!</v>
      </c>
      <c r="G82" s="18" t="e">
        <f>IF(#REF!="","",#REF!)</f>
        <v>#REF!</v>
      </c>
      <c r="H82" s="20" t="e">
        <f>IF(#REF!="","","水道施設工事")</f>
        <v>#REF!</v>
      </c>
      <c r="I82" s="17" t="e">
        <f>IF(#REF!="","",#REF!)</f>
        <v>#REF!</v>
      </c>
      <c r="J82" s="18" t="e">
        <f>IF(#REF!="","",#REF!)</f>
        <v>#REF!</v>
      </c>
      <c r="K82" s="18" t="e">
        <f>IF(#REF!="","",#REF!)</f>
        <v>#REF!</v>
      </c>
      <c r="L82" s="18" t="e">
        <f>IF(#REF!="","",#REF!)</f>
        <v>#REF!</v>
      </c>
    </row>
    <row r="83" spans="1:14" s="13" customFormat="1" ht="21.75" hidden="1" customHeight="1" x14ac:dyDescent="0.15">
      <c r="A83" s="17" t="e">
        <f>IF(#REF!="","",#REF!)</f>
        <v>#REF!</v>
      </c>
      <c r="B83" s="17" t="e">
        <f>IF(#REF!="","",#REF!)</f>
        <v>#REF!</v>
      </c>
      <c r="C83" s="18" t="e">
        <f>IF(#REF!="","",#REF!)</f>
        <v>#REF!</v>
      </c>
      <c r="D83" s="18" t="e">
        <f>IF(#REF!="","",#REF!)</f>
        <v>#REF!</v>
      </c>
      <c r="E83" s="19" t="e">
        <f>IF(#REF!="","",#REF!)</f>
        <v>#REF!</v>
      </c>
      <c r="F83" s="18" t="e">
        <f>IF(#REF!="","",#REF!)</f>
        <v>#REF!</v>
      </c>
      <c r="G83" s="18" t="e">
        <f>IF(#REF!="","",#REF!)</f>
        <v>#REF!</v>
      </c>
      <c r="H83" s="20" t="e">
        <f>IF(#REF!="","","建築一式工事")</f>
        <v>#REF!</v>
      </c>
      <c r="I83" s="17" t="e">
        <f>IF(#REF!="","",#REF!)</f>
        <v>#REF!</v>
      </c>
      <c r="J83" s="22" t="e">
        <f>IF(#REF!="","",#REF!)</f>
        <v>#REF!</v>
      </c>
      <c r="K83" s="22" t="e">
        <f>IF(#REF!="","",#REF!)</f>
        <v>#REF!</v>
      </c>
      <c r="L83" s="22" t="e">
        <f>IF(#REF!="","",#REF!)</f>
        <v>#REF!</v>
      </c>
      <c r="N83" s="14"/>
    </row>
    <row r="84" spans="1:14" s="13" customFormat="1" ht="21.75" hidden="1" customHeight="1" x14ac:dyDescent="0.15">
      <c r="A84" s="17" t="e">
        <f>IF(#REF!="","",#REF!)</f>
        <v>#REF!</v>
      </c>
      <c r="B84" s="17" t="e">
        <f>IF(#REF!="","",#REF!)</f>
        <v>#REF!</v>
      </c>
      <c r="C84" s="18" t="e">
        <f>IF(#REF!="","",#REF!)</f>
        <v>#REF!</v>
      </c>
      <c r="D84" s="18" t="e">
        <f>IF(#REF!="","",#REF!)</f>
        <v>#REF!</v>
      </c>
      <c r="E84" s="19" t="e">
        <f>IF(#REF!="","",#REF!)</f>
        <v>#REF!</v>
      </c>
      <c r="F84" s="18" t="e">
        <f>IF(#REF!="","",#REF!)</f>
        <v>#REF!</v>
      </c>
      <c r="G84" s="18" t="e">
        <f>IF(#REF!="","",#REF!)</f>
        <v>#REF!</v>
      </c>
      <c r="H84" s="20" t="e">
        <f>IF(#REF!="","","塗装工事")</f>
        <v>#REF!</v>
      </c>
      <c r="I84" s="17" t="e">
        <f>IF(#REF!="","",#REF!)</f>
        <v>#REF!</v>
      </c>
      <c r="J84" s="22" t="e">
        <f>IF(#REF!="","",#REF!)</f>
        <v>#REF!</v>
      </c>
      <c r="K84" s="22" t="e">
        <f>IF(#REF!="","",#REF!)</f>
        <v>#REF!</v>
      </c>
      <c r="L84" s="22" t="e">
        <f>IF(#REF!="","",#REF!)</f>
        <v>#REF!</v>
      </c>
    </row>
    <row r="85" spans="1:14" s="13" customFormat="1" ht="21.75" hidden="1" customHeight="1" x14ac:dyDescent="0.15">
      <c r="A85" s="17" t="e">
        <f>IF(#REF!="","",#REF!)</f>
        <v>#REF!</v>
      </c>
      <c r="B85" s="17" t="e">
        <f>IF(#REF!="","",#REF!)</f>
        <v>#REF!</v>
      </c>
      <c r="C85" s="18" t="e">
        <f>IF(#REF!="","",#REF!)</f>
        <v>#REF!</v>
      </c>
      <c r="D85" s="18" t="e">
        <f>IF(#REF!="","",#REF!)</f>
        <v>#REF!</v>
      </c>
      <c r="E85" s="19" t="e">
        <f>IF(#REF!="","",#REF!)</f>
        <v>#REF!</v>
      </c>
      <c r="F85" s="18" t="e">
        <f>IF(#REF!="","",#REF!)</f>
        <v>#REF!</v>
      </c>
      <c r="G85" s="18" t="e">
        <f>IF(#REF!="","",#REF!)</f>
        <v>#REF!</v>
      </c>
      <c r="H85" s="20" t="e">
        <f>IF(#REF!="","","防水工事")</f>
        <v>#REF!</v>
      </c>
      <c r="I85" s="17" t="e">
        <f>IF(#REF!="","",#REF!)</f>
        <v>#REF!</v>
      </c>
      <c r="J85" s="22" t="e">
        <f>IF(#REF!="","",#REF!)</f>
        <v>#REF!</v>
      </c>
      <c r="K85" s="22" t="e">
        <f>IF(#REF!="","",#REF!)</f>
        <v>#REF!</v>
      </c>
      <c r="L85" s="22" t="e">
        <f>IF(#REF!="","",#REF!)</f>
        <v>#REF!</v>
      </c>
      <c r="N85" s="14"/>
    </row>
    <row r="86" spans="1:14" s="13" customFormat="1" ht="21.75" hidden="1" customHeight="1" x14ac:dyDescent="0.15">
      <c r="A86" s="17" t="e">
        <f>IF(#REF!="","",#REF!)</f>
        <v>#REF!</v>
      </c>
      <c r="B86" s="17" t="e">
        <f>IF(#REF!="","",#REF!)</f>
        <v>#REF!</v>
      </c>
      <c r="C86" s="18" t="e">
        <f>IF(#REF!="","",#REF!)</f>
        <v>#REF!</v>
      </c>
      <c r="D86" s="18" t="e">
        <f>IF(#REF!="","",#REF!)</f>
        <v>#REF!</v>
      </c>
      <c r="E86" s="19" t="e">
        <f>IF(#REF!="","",#REF!)</f>
        <v>#REF!</v>
      </c>
      <c r="F86" s="18" t="e">
        <f>IF(#REF!="","",#REF!)</f>
        <v>#REF!</v>
      </c>
      <c r="G86" s="18" t="e">
        <f>IF(#REF!="","",#REF!)</f>
        <v>#REF!</v>
      </c>
      <c r="H86" s="20" t="e">
        <f>IF(#REF!="","","ほ装工事")</f>
        <v>#REF!</v>
      </c>
      <c r="I86" s="17" t="e">
        <f>IF(#REF!="","",#REF!)</f>
        <v>#REF!</v>
      </c>
      <c r="J86" s="22" t="e">
        <f>IF(#REF!="","",#REF!)</f>
        <v>#REF!</v>
      </c>
      <c r="K86" s="22" t="e">
        <f>IF(#REF!="","",#REF!)</f>
        <v>#REF!</v>
      </c>
      <c r="L86" s="22" t="e">
        <f>IF(#REF!="","",#REF!)</f>
        <v>#REF!</v>
      </c>
      <c r="M86" s="17" t="e">
        <f>IF(#REF!="","",#REF!)</f>
        <v>#REF!</v>
      </c>
      <c r="N86" s="14"/>
    </row>
    <row r="87" spans="1:14" s="13" customFormat="1" ht="21.75" hidden="1" customHeight="1" x14ac:dyDescent="0.15">
      <c r="A87" s="10" t="e">
        <f>IF(#REF!="","",#REF!)</f>
        <v>#REF!</v>
      </c>
      <c r="B87" s="10" t="e">
        <f>IF(#REF!="","",#REF!)</f>
        <v>#REF!</v>
      </c>
      <c r="C87" s="11" t="e">
        <f>IF(#REF!="","",#REF!)</f>
        <v>#REF!</v>
      </c>
      <c r="D87" s="12" t="e">
        <f>IF(#REF!="","",#REF!)</f>
        <v>#REF!</v>
      </c>
      <c r="E87" s="11" t="e">
        <f>IF(#REF!="","",#REF!)</f>
        <v>#REF!</v>
      </c>
      <c r="F87" s="11" t="e">
        <f>IF(#REF!="","",#REF!)</f>
        <v>#REF!</v>
      </c>
      <c r="G87" s="12" t="e">
        <f>IF(#REF!="","",#REF!)</f>
        <v>#REF!</v>
      </c>
      <c r="H87" s="21" t="e">
        <f>IF(#REF!="","","土木一式工事")</f>
        <v>#REF!</v>
      </c>
      <c r="I87" s="10" t="e">
        <f>IF(#REF!="","",#REF!)</f>
        <v>#REF!</v>
      </c>
      <c r="J87" s="12" t="e">
        <f>IF(#REF!="","",#REF!)</f>
        <v>#REF!</v>
      </c>
      <c r="K87" s="12" t="e">
        <f>IF(#REF!="","",#REF!)</f>
        <v>#REF!</v>
      </c>
      <c r="L87" s="12" t="e">
        <f>IF(#REF!="","",#REF!)</f>
        <v>#REF!</v>
      </c>
    </row>
    <row r="88" spans="1:14" s="13" customFormat="1" ht="21.75" hidden="1" customHeight="1" x14ac:dyDescent="0.15">
      <c r="A88" s="17" t="e">
        <f>IF(#REF!="","",#REF!)</f>
        <v>#REF!</v>
      </c>
      <c r="B88" s="17" t="e">
        <f>IF(#REF!="","",#REF!)</f>
        <v>#REF!</v>
      </c>
      <c r="C88" s="18" t="e">
        <f>IF(#REF!="","",#REF!)</f>
        <v>#REF!</v>
      </c>
      <c r="D88" s="18" t="e">
        <f>IF(#REF!="","",#REF!)</f>
        <v>#REF!</v>
      </c>
      <c r="E88" s="19" t="e">
        <f>IF(#REF!="","",#REF!)</f>
        <v>#REF!</v>
      </c>
      <c r="F88" s="18" t="e">
        <f>IF(#REF!="","",#REF!)</f>
        <v>#REF!</v>
      </c>
      <c r="G88" s="18" t="e">
        <f>IF(#REF!="","",#REF!)</f>
        <v>#REF!</v>
      </c>
      <c r="H88" s="20" t="e">
        <f>IF(#REF!="","","ほ装工事")</f>
        <v>#REF!</v>
      </c>
      <c r="I88" s="17" t="e">
        <f>IF(#REF!="","",#REF!)</f>
        <v>#REF!</v>
      </c>
      <c r="J88" s="22" t="e">
        <f>IF(#REF!="","",#REF!)</f>
        <v>#REF!</v>
      </c>
      <c r="K88" s="22" t="e">
        <f>IF(#REF!="","",#REF!)</f>
        <v>#REF!</v>
      </c>
      <c r="L88" s="22" t="e">
        <f>IF(#REF!="","",#REF!)</f>
        <v>#REF!</v>
      </c>
      <c r="M88" s="17" t="e">
        <f>IF(#REF!="","",#REF!)</f>
        <v>#REF!</v>
      </c>
      <c r="N88" s="14"/>
    </row>
    <row r="89" spans="1:14" s="13" customFormat="1" ht="21.75" hidden="1" customHeight="1" x14ac:dyDescent="0.15">
      <c r="A89" s="17" t="e">
        <f>IF(#REF!="","",#REF!)</f>
        <v>#REF!</v>
      </c>
      <c r="B89" s="17" t="e">
        <f>IF(#REF!="","",#REF!)</f>
        <v>#REF!</v>
      </c>
      <c r="C89" s="18" t="e">
        <f>IF(#REF!="","",#REF!)</f>
        <v>#REF!</v>
      </c>
      <c r="D89" s="18" t="e">
        <f>IF(#REF!="","",#REF!)</f>
        <v>#REF!</v>
      </c>
      <c r="E89" s="19" t="e">
        <f>IF(#REF!="","",#REF!)</f>
        <v>#REF!</v>
      </c>
      <c r="F89" s="18" t="e">
        <f>IF(#REF!="","",#REF!)</f>
        <v>#REF!</v>
      </c>
      <c r="G89" s="18" t="e">
        <f>IF(#REF!="","",#REF!)</f>
        <v>#REF!</v>
      </c>
      <c r="H89" s="20" t="e">
        <f>IF(#REF!="","","ほ装工事")</f>
        <v>#REF!</v>
      </c>
      <c r="I89" s="17" t="e">
        <f>IF(#REF!="","",#REF!)</f>
        <v>#REF!</v>
      </c>
      <c r="J89" s="18" t="e">
        <f>IF(#REF!="","",#REF!)</f>
        <v>#REF!</v>
      </c>
      <c r="K89" s="18" t="e">
        <f>IF(#REF!="","",#REF!)</f>
        <v>#REF!</v>
      </c>
      <c r="L89" s="18" t="e">
        <f>IF(#REF!="","",#REF!)</f>
        <v>#REF!</v>
      </c>
      <c r="M89" s="17" t="e">
        <f>IF(#REF!="","",#REF!)</f>
        <v>#REF!</v>
      </c>
      <c r="N89" s="14"/>
    </row>
    <row r="90" spans="1:14" s="13" customFormat="1" ht="21.75" hidden="1" customHeight="1" x14ac:dyDescent="0.15">
      <c r="A90" s="17" t="e">
        <f>IF(#REF!="","",#REF!)</f>
        <v>#REF!</v>
      </c>
      <c r="B90" s="17" t="e">
        <f>IF(#REF!="","",#REF!)</f>
        <v>#REF!</v>
      </c>
      <c r="C90" s="18" t="e">
        <f>IF(#REF!="","",#REF!)</f>
        <v>#REF!</v>
      </c>
      <c r="D90" s="18" t="e">
        <f>IF(#REF!="","",#REF!)</f>
        <v>#REF!</v>
      </c>
      <c r="E90" s="19" t="e">
        <f>IF(#REF!="","",#REF!)</f>
        <v>#REF!</v>
      </c>
      <c r="F90" s="18" t="e">
        <f>IF(#REF!="","",#REF!)</f>
        <v>#REF!</v>
      </c>
      <c r="G90" s="18" t="e">
        <f>IF(#REF!="","",#REF!)</f>
        <v>#REF!</v>
      </c>
      <c r="H90" s="20" t="e">
        <f>IF(#REF!="","","ほ装工事")</f>
        <v>#REF!</v>
      </c>
      <c r="I90" s="17" t="e">
        <f>IF(#REF!="","",#REF!)</f>
        <v>#REF!</v>
      </c>
      <c r="J90" s="22" t="e">
        <f>IF(#REF!="","",#REF!)</f>
        <v>#REF!</v>
      </c>
      <c r="K90" s="22" t="e">
        <f>IF(#REF!="","",#REF!)</f>
        <v>#REF!</v>
      </c>
      <c r="L90" s="22" t="e">
        <f>IF(#REF!="","",#REF!)</f>
        <v>#REF!</v>
      </c>
      <c r="M90" s="33" t="e">
        <f>IF(#REF!="","",#REF!)</f>
        <v>#REF!</v>
      </c>
    </row>
    <row r="91" spans="1:14" s="13" customFormat="1" ht="21.75" hidden="1" customHeight="1" x14ac:dyDescent="0.15">
      <c r="A91" s="10" t="e">
        <f>IF(#REF!="","",#REF!)</f>
        <v>#REF!</v>
      </c>
      <c r="B91" s="10" t="e">
        <f>IF(#REF!="","",#REF!)</f>
        <v>#REF!</v>
      </c>
      <c r="C91" s="11" t="e">
        <f>IF(#REF!="","",#REF!)</f>
        <v>#REF!</v>
      </c>
      <c r="D91" s="12" t="e">
        <f>IF(#REF!="","",#REF!)</f>
        <v>#REF!</v>
      </c>
      <c r="E91" s="11" t="e">
        <f>IF(#REF!="","",#REF!)</f>
        <v>#REF!</v>
      </c>
      <c r="F91" s="11" t="e">
        <f>IF(#REF!="","",#REF!)</f>
        <v>#REF!</v>
      </c>
      <c r="G91" s="12" t="e">
        <f>IF(#REF!="","",#REF!)</f>
        <v>#REF!</v>
      </c>
      <c r="H91" s="21" t="e">
        <f>IF(#REF!="","","土木一式工事")</f>
        <v>#REF!</v>
      </c>
      <c r="I91" s="10" t="e">
        <f>IF(#REF!="","",#REF!)</f>
        <v>#REF!</v>
      </c>
      <c r="J91" s="23" t="e">
        <f>IF(#REF!="","",#REF!)</f>
        <v>#REF!</v>
      </c>
      <c r="K91" s="23" t="e">
        <f>IF(#REF!="","",#REF!)</f>
        <v>#REF!</v>
      </c>
      <c r="L91" s="23" t="e">
        <f>IF(#REF!="","",#REF!)</f>
        <v>#REF!</v>
      </c>
    </row>
    <row r="92" spans="1:14" s="13" customFormat="1" ht="21.75" hidden="1" customHeight="1" x14ac:dyDescent="0.15">
      <c r="A92" s="17" t="e">
        <f>IF(#REF!="","",#REF!)</f>
        <v>#REF!</v>
      </c>
      <c r="B92" s="17" t="e">
        <f>IF(#REF!="","",#REF!)</f>
        <v>#REF!</v>
      </c>
      <c r="C92" s="18" t="e">
        <f>IF(#REF!="","",#REF!)</f>
        <v>#REF!</v>
      </c>
      <c r="D92" s="18" t="e">
        <f>IF(#REF!="","",#REF!)</f>
        <v>#REF!</v>
      </c>
      <c r="E92" s="19" t="e">
        <f>IF(#REF!="","",#REF!)</f>
        <v>#REF!</v>
      </c>
      <c r="F92" s="18" t="e">
        <f>IF(#REF!="","",#REF!)</f>
        <v>#REF!</v>
      </c>
      <c r="G92" s="18" t="e">
        <f>IF(#REF!="","",#REF!)</f>
        <v>#REF!</v>
      </c>
      <c r="H92" s="20" t="e">
        <f>IF(#REF!="","","ほ装工事")</f>
        <v>#REF!</v>
      </c>
      <c r="I92" s="17" t="e">
        <f>IF(#REF!="","",#REF!)</f>
        <v>#REF!</v>
      </c>
      <c r="J92" s="22" t="e">
        <f>IF(#REF!="","",#REF!)</f>
        <v>#REF!</v>
      </c>
      <c r="K92" s="22" t="e">
        <f>IF(#REF!="","",#REF!)</f>
        <v>#REF!</v>
      </c>
      <c r="L92" s="22" t="e">
        <f>IF(#REF!="","",#REF!)</f>
        <v>#REF!</v>
      </c>
      <c r="M92" s="33" t="e">
        <f>IF(#REF!="","",#REF!)</f>
        <v>#REF!</v>
      </c>
      <c r="N92" s="14"/>
    </row>
    <row r="93" spans="1:14" s="13" customFormat="1" ht="21.75" hidden="1" customHeight="1" x14ac:dyDescent="0.15">
      <c r="A93" s="17" t="e">
        <f>IF(#REF!="","",#REF!)</f>
        <v>#REF!</v>
      </c>
      <c r="B93" s="17" t="e">
        <f>IF(#REF!="","",#REF!)</f>
        <v>#REF!</v>
      </c>
      <c r="C93" s="18" t="e">
        <f>IF(#REF!="","",#REF!)</f>
        <v>#REF!</v>
      </c>
      <c r="D93" s="18" t="e">
        <f>IF(#REF!="","",#REF!)</f>
        <v>#REF!</v>
      </c>
      <c r="E93" s="19" t="e">
        <f>IF(#REF!="","",#REF!)</f>
        <v>#REF!</v>
      </c>
      <c r="F93" s="18" t="e">
        <f>IF(#REF!="","",#REF!)</f>
        <v>#REF!</v>
      </c>
      <c r="G93" s="18" t="e">
        <f>IF(#REF!="","",#REF!)</f>
        <v>#REF!</v>
      </c>
      <c r="H93" s="20" t="e">
        <f>IF(#REF!="","","ほ装工事")</f>
        <v>#REF!</v>
      </c>
      <c r="I93" s="17" t="e">
        <f>IF(#REF!="","",#REF!)</f>
        <v>#REF!</v>
      </c>
      <c r="J93" s="22" t="e">
        <f>IF(#REF!="","",#REF!)</f>
        <v>#REF!</v>
      </c>
      <c r="K93" s="22" t="e">
        <f>IF(#REF!="","",#REF!)</f>
        <v>#REF!</v>
      </c>
      <c r="L93" s="22" t="e">
        <f>IF(#REF!="","",#REF!)</f>
        <v>#REF!</v>
      </c>
      <c r="M93" s="33" t="e">
        <f>IF(#REF!="","",#REF!)</f>
        <v>#REF!</v>
      </c>
    </row>
    <row r="94" spans="1:14" s="13" customFormat="1" ht="21.75" hidden="1" customHeight="1" x14ac:dyDescent="0.15">
      <c r="A94" s="10" t="e">
        <f>IF(#REF!="","",#REF!)</f>
        <v>#REF!</v>
      </c>
      <c r="B94" s="10" t="e">
        <f>IF(#REF!="","",#REF!)</f>
        <v>#REF!</v>
      </c>
      <c r="C94" s="11" t="e">
        <f>IF(#REF!="","",#REF!)</f>
        <v>#REF!</v>
      </c>
      <c r="D94" s="12" t="e">
        <f>IF(#REF!="","",#REF!)</f>
        <v>#REF!</v>
      </c>
      <c r="E94" s="11" t="e">
        <f>IF(#REF!="","",#REF!)</f>
        <v>#REF!</v>
      </c>
      <c r="F94" s="11" t="e">
        <f>IF(#REF!="","",#REF!)</f>
        <v>#REF!</v>
      </c>
      <c r="G94" s="12" t="e">
        <f>IF(#REF!="","",#REF!)</f>
        <v>#REF!</v>
      </c>
      <c r="H94" s="21" t="e">
        <f>IF(#REF!="","","土木一式工事")</f>
        <v>#REF!</v>
      </c>
      <c r="I94" s="10" t="e">
        <f>IF(#REF!="","",#REF!)</f>
        <v>#REF!</v>
      </c>
      <c r="J94" s="23" t="e">
        <f>IF(#REF!="","",#REF!)</f>
        <v>#REF!</v>
      </c>
      <c r="K94" s="23" t="e">
        <f>IF(#REF!="","",#REF!)</f>
        <v>#REF!</v>
      </c>
      <c r="L94" s="23" t="e">
        <f>IF(#REF!="","",#REF!)</f>
        <v>#REF!</v>
      </c>
    </row>
    <row r="95" spans="1:14" s="13" customFormat="1" ht="21.75" hidden="1" customHeight="1" x14ac:dyDescent="0.15">
      <c r="A95" s="17" t="e">
        <f>IF(#REF!="","",#REF!)</f>
        <v>#REF!</v>
      </c>
      <c r="B95" s="17" t="e">
        <f>IF(#REF!="","",#REF!)</f>
        <v>#REF!</v>
      </c>
      <c r="C95" s="18" t="e">
        <f>IF(#REF!="","",#REF!)</f>
        <v>#REF!</v>
      </c>
      <c r="D95" s="18" t="e">
        <f>IF(#REF!="","",#REF!)</f>
        <v>#REF!</v>
      </c>
      <c r="E95" s="19" t="e">
        <f>IF(#REF!="","",#REF!)</f>
        <v>#REF!</v>
      </c>
      <c r="F95" s="18" t="e">
        <f>IF(#REF!="","",#REF!)</f>
        <v>#REF!</v>
      </c>
      <c r="G95" s="18" t="e">
        <f>IF(#REF!="","",#REF!)</f>
        <v>#REF!</v>
      </c>
      <c r="H95" s="20" t="e">
        <f>IF(#REF!="","","ほ装工事")</f>
        <v>#REF!</v>
      </c>
      <c r="I95" s="17" t="e">
        <f>IF(#REF!="","",#REF!)</f>
        <v>#REF!</v>
      </c>
      <c r="J95" s="18" t="e">
        <f>IF(#REF!="","",#REF!)</f>
        <v>#REF!</v>
      </c>
      <c r="K95" s="18" t="e">
        <f>IF(#REF!="","",#REF!)</f>
        <v>#REF!</v>
      </c>
      <c r="L95" s="18" t="e">
        <f>IF(#REF!="","",#REF!)</f>
        <v>#REF!</v>
      </c>
      <c r="M95" s="33" t="e">
        <f>IF(#REF!="","",#REF!)</f>
        <v>#REF!</v>
      </c>
    </row>
    <row r="96" spans="1:14" s="13" customFormat="1" ht="21.75" hidden="1" customHeight="1" x14ac:dyDescent="0.15">
      <c r="A96" s="17" t="e">
        <f>IF(#REF!="","",#REF!)</f>
        <v>#REF!</v>
      </c>
      <c r="B96" s="17" t="e">
        <f>IF(#REF!="","",#REF!)</f>
        <v>#REF!</v>
      </c>
      <c r="C96" s="18" t="e">
        <f>IF(#REF!="","",#REF!)</f>
        <v>#REF!</v>
      </c>
      <c r="D96" s="18" t="e">
        <f>IF(#REF!="","",#REF!)</f>
        <v>#REF!</v>
      </c>
      <c r="E96" s="19" t="e">
        <f>IF(#REF!="","",#REF!)</f>
        <v>#REF!</v>
      </c>
      <c r="F96" s="18" t="e">
        <f>IF(#REF!="","",#REF!)</f>
        <v>#REF!</v>
      </c>
      <c r="G96" s="18" t="e">
        <f>IF(#REF!="","",#REF!)</f>
        <v>#REF!</v>
      </c>
      <c r="H96" s="20" t="e">
        <f>IF(#REF!="","","ほ装工事")</f>
        <v>#REF!</v>
      </c>
      <c r="I96" s="17" t="e">
        <f>IF(#REF!="","",#REF!)</f>
        <v>#REF!</v>
      </c>
      <c r="J96" s="22" t="e">
        <f>IF(#REF!="","",#REF!)</f>
        <v>#REF!</v>
      </c>
      <c r="K96" s="22" t="e">
        <f>IF(#REF!="","",#REF!)</f>
        <v>#REF!</v>
      </c>
      <c r="L96" s="22" t="e">
        <f>IF(#REF!="","",#REF!)</f>
        <v>#REF!</v>
      </c>
      <c r="M96" s="33" t="e">
        <f>IF(#REF!="","",#REF!)</f>
        <v>#REF!</v>
      </c>
    </row>
    <row r="97" spans="1:14" s="13" customFormat="1" ht="21.75" hidden="1" customHeight="1" x14ac:dyDescent="0.15">
      <c r="A97" s="10" t="e">
        <f>IF(#REF!="","",#REF!)</f>
        <v>#REF!</v>
      </c>
      <c r="B97" s="10" t="e">
        <f>IF(#REF!="","",#REF!)</f>
        <v>#REF!</v>
      </c>
      <c r="C97" s="11" t="e">
        <f>IF(#REF!="","",#REF!)</f>
        <v>#REF!</v>
      </c>
      <c r="D97" s="12" t="e">
        <f>IF(#REF!="","",#REF!)</f>
        <v>#REF!</v>
      </c>
      <c r="E97" s="11" t="e">
        <f>IF(#REF!="","",#REF!)</f>
        <v>#REF!</v>
      </c>
      <c r="F97" s="11" t="e">
        <f>IF(#REF!="","",#REF!)</f>
        <v>#REF!</v>
      </c>
      <c r="G97" s="12" t="e">
        <f>IF(#REF!="","",#REF!)</f>
        <v>#REF!</v>
      </c>
      <c r="H97" s="21" t="e">
        <f>IF(#REF!="","","土木一式工事")</f>
        <v>#REF!</v>
      </c>
      <c r="I97" s="10" t="e">
        <f>IF(#REF!="","",#REF!)</f>
        <v>#REF!</v>
      </c>
      <c r="J97" s="23" t="e">
        <f>IF(#REF!="","",#REF!)</f>
        <v>#REF!</v>
      </c>
      <c r="K97" s="23" t="e">
        <f>IF(#REF!="","",#REF!)</f>
        <v>#REF!</v>
      </c>
      <c r="L97" s="23" t="e">
        <f>IF(#REF!="","",#REF!)</f>
        <v>#REF!</v>
      </c>
    </row>
    <row r="98" spans="1:14" s="13" customFormat="1" ht="21.75" hidden="1" customHeight="1" x14ac:dyDescent="0.15">
      <c r="A98" s="17" t="e">
        <f>IF(#REF!="","",#REF!)</f>
        <v>#REF!</v>
      </c>
      <c r="B98" s="17" t="e">
        <f>IF(#REF!="","",#REF!)</f>
        <v>#REF!</v>
      </c>
      <c r="C98" s="18" t="e">
        <f>IF(#REF!="","",#REF!)</f>
        <v>#REF!</v>
      </c>
      <c r="D98" s="18" t="e">
        <f>IF(#REF!="","",#REF!)</f>
        <v>#REF!</v>
      </c>
      <c r="E98" s="19" t="e">
        <f>IF(#REF!="","",#REF!)</f>
        <v>#REF!</v>
      </c>
      <c r="F98" s="18" t="e">
        <f>IF(#REF!="","",#REF!)</f>
        <v>#REF!</v>
      </c>
      <c r="G98" s="18" t="e">
        <f>IF(#REF!="","",#REF!)</f>
        <v>#REF!</v>
      </c>
      <c r="H98" s="20" t="e">
        <f>IF(#REF!="","","ほ装工事")</f>
        <v>#REF!</v>
      </c>
      <c r="I98" s="17" t="e">
        <f>IF(#REF!="","",#REF!)</f>
        <v>#REF!</v>
      </c>
      <c r="J98" s="22" t="e">
        <f>IF(#REF!="","",#REF!)</f>
        <v>#REF!</v>
      </c>
      <c r="K98" s="22" t="e">
        <f>IF(#REF!="","",#REF!)</f>
        <v>#REF!</v>
      </c>
      <c r="L98" s="22" t="e">
        <f>IF(#REF!="","",#REF!)</f>
        <v>#REF!</v>
      </c>
      <c r="M98" s="33" t="e">
        <f>IF(#REF!="","",#REF!)</f>
        <v>#REF!</v>
      </c>
      <c r="N98" s="14"/>
    </row>
    <row r="99" spans="1:14" s="13" customFormat="1" ht="21.75" hidden="1" customHeight="1" x14ac:dyDescent="0.15">
      <c r="A99" s="17" t="e">
        <f>IF(#REF!="","",#REF!)</f>
        <v>#REF!</v>
      </c>
      <c r="B99" s="17" t="e">
        <f>IF(#REF!="","",#REF!)</f>
        <v>#REF!</v>
      </c>
      <c r="C99" s="18" t="e">
        <f>IF(#REF!="","",#REF!)</f>
        <v>#REF!</v>
      </c>
      <c r="D99" s="18" t="e">
        <f>IF(#REF!="","",#REF!)</f>
        <v>#REF!</v>
      </c>
      <c r="E99" s="19" t="e">
        <f>IF(#REF!="","",#REF!)</f>
        <v>#REF!</v>
      </c>
      <c r="F99" s="18" t="e">
        <f>IF(#REF!="","",#REF!)</f>
        <v>#REF!</v>
      </c>
      <c r="G99" s="18" t="e">
        <f>IF(#REF!="","",#REF!)</f>
        <v>#REF!</v>
      </c>
      <c r="H99" s="20" t="e">
        <f>IF(#REF!="","","ほ装工事")</f>
        <v>#REF!</v>
      </c>
      <c r="I99" s="17" t="e">
        <f>IF(#REF!="","",#REF!)</f>
        <v>#REF!</v>
      </c>
      <c r="J99" s="22" t="e">
        <f>IF(#REF!="","",#REF!)</f>
        <v>#REF!</v>
      </c>
      <c r="K99" s="22" t="e">
        <f>IF(#REF!="","",#REF!)</f>
        <v>#REF!</v>
      </c>
      <c r="L99" s="22" t="e">
        <f>IF(#REF!="","",#REF!)</f>
        <v>#REF!</v>
      </c>
      <c r="M99" s="33" t="e">
        <f>IF(#REF!="","",#REF!)</f>
        <v>#REF!</v>
      </c>
    </row>
    <row r="100" spans="1:14" s="13" customFormat="1" ht="21.75" hidden="1" customHeight="1" x14ac:dyDescent="0.15">
      <c r="A100" s="10" t="e">
        <f>IF(#REF!="","",#REF!)</f>
        <v>#REF!</v>
      </c>
      <c r="B100" s="10" t="e">
        <f>IF(#REF!="","",#REF!)</f>
        <v>#REF!</v>
      </c>
      <c r="C100" s="11" t="e">
        <f>IF(#REF!="","",#REF!)</f>
        <v>#REF!</v>
      </c>
      <c r="D100" s="12" t="e">
        <f>IF(#REF!="","",#REF!)</f>
        <v>#REF!</v>
      </c>
      <c r="E100" s="11" t="e">
        <f>IF(#REF!="","",#REF!)</f>
        <v>#REF!</v>
      </c>
      <c r="F100" s="11" t="e">
        <f>IF(#REF!="","",#REF!)</f>
        <v>#REF!</v>
      </c>
      <c r="G100" s="12" t="e">
        <f>IF(#REF!="","",#REF!)</f>
        <v>#REF!</v>
      </c>
      <c r="H100" s="21" t="e">
        <f>IF(#REF!="","","管工事")</f>
        <v>#REF!</v>
      </c>
      <c r="I100" s="10" t="e">
        <f>IF(#REF!="","",#REF!)</f>
        <v>#REF!</v>
      </c>
      <c r="J100" s="23" t="e">
        <f>IF(#REF!="","",#REF!)</f>
        <v>#REF!</v>
      </c>
      <c r="K100" s="23" t="e">
        <f>IF(#REF!="","",#REF!)</f>
        <v>#REF!</v>
      </c>
      <c r="L100" s="23" t="e">
        <f>IF(#REF!="","",#REF!)</f>
        <v>#REF!</v>
      </c>
      <c r="N100" s="14"/>
    </row>
    <row r="101" spans="1:14" s="13" customFormat="1" ht="21.75" hidden="1" customHeight="1" x14ac:dyDescent="0.15">
      <c r="A101" s="17" t="e">
        <f>IF(#REF!="","",#REF!)</f>
        <v>#REF!</v>
      </c>
      <c r="B101" s="17" t="e">
        <f>IF(#REF!="","",#REF!)</f>
        <v>#REF!</v>
      </c>
      <c r="C101" s="18" t="e">
        <f>IF(#REF!="","",#REF!)</f>
        <v>#REF!</v>
      </c>
      <c r="D101" s="18" t="e">
        <f>IF(#REF!="","",#REF!)</f>
        <v>#REF!</v>
      </c>
      <c r="E101" s="19" t="e">
        <f>IF(#REF!="","",#REF!)</f>
        <v>#REF!</v>
      </c>
      <c r="F101" s="18" t="e">
        <f>IF(#REF!="","",#REF!)</f>
        <v>#REF!</v>
      </c>
      <c r="G101" s="18" t="e">
        <f>IF(#REF!="","",#REF!)</f>
        <v>#REF!</v>
      </c>
      <c r="H101" s="20" t="e">
        <f>IF(#REF!="","","機械器具設置工事")</f>
        <v>#REF!</v>
      </c>
      <c r="I101" s="17" t="e">
        <f>IF(#REF!="","",#REF!)</f>
        <v>#REF!</v>
      </c>
      <c r="J101" s="22" t="e">
        <f>IF(#REF!="","",#REF!)</f>
        <v>#REF!</v>
      </c>
      <c r="K101" s="22" t="e">
        <f>IF(#REF!="","",#REF!)</f>
        <v>#REF!</v>
      </c>
      <c r="L101" s="22" t="e">
        <f>IF(#REF!="","",#REF!)</f>
        <v>#REF!</v>
      </c>
    </row>
    <row r="102" spans="1:14" s="13" customFormat="1" ht="21.75" hidden="1" customHeight="1" x14ac:dyDescent="0.15">
      <c r="A102" s="17" t="e">
        <f>IF(#REF!="","",#REF!)</f>
        <v>#REF!</v>
      </c>
      <c r="B102" s="17" t="e">
        <f>IF(#REF!="","",#REF!)</f>
        <v>#REF!</v>
      </c>
      <c r="C102" s="18" t="e">
        <f>IF(#REF!="","",#REF!)</f>
        <v>#REF!</v>
      </c>
      <c r="D102" s="18" t="e">
        <f>IF(#REF!="","",#REF!)</f>
        <v>#REF!</v>
      </c>
      <c r="E102" s="19" t="e">
        <f>IF(#REF!="","",#REF!)</f>
        <v>#REF!</v>
      </c>
      <c r="F102" s="18" t="e">
        <f>IF(#REF!="","",#REF!)</f>
        <v>#REF!</v>
      </c>
      <c r="G102" s="18" t="e">
        <f>IF(#REF!="","",#REF!)</f>
        <v>#REF!</v>
      </c>
      <c r="H102" s="20" t="e">
        <f>IF(#REF!="","","水道施設工事")</f>
        <v>#REF!</v>
      </c>
      <c r="I102" s="17" t="e">
        <f>IF(#REF!="","",#REF!)</f>
        <v>#REF!</v>
      </c>
      <c r="J102" s="22" t="e">
        <f>IF(#REF!="","",#REF!)</f>
        <v>#REF!</v>
      </c>
      <c r="K102" s="22" t="e">
        <f>IF(#REF!="","",#REF!)</f>
        <v>#REF!</v>
      </c>
      <c r="L102" s="22" t="e">
        <f>IF(#REF!="","",#REF!)</f>
        <v>#REF!</v>
      </c>
      <c r="N102" s="14"/>
    </row>
    <row r="103" spans="1:14" s="13" customFormat="1" ht="21.75" hidden="1" customHeight="1" x14ac:dyDescent="0.15">
      <c r="A103" s="10" t="e">
        <f>IF(#REF!="","",#REF!)</f>
        <v>#REF!</v>
      </c>
      <c r="B103" s="10" t="e">
        <f>IF(#REF!="","",#REF!)</f>
        <v>#REF!</v>
      </c>
      <c r="C103" s="11" t="e">
        <f>IF(#REF!="","",#REF!)</f>
        <v>#REF!</v>
      </c>
      <c r="D103" s="12" t="e">
        <f>IF(#REF!="","",#REF!)</f>
        <v>#REF!</v>
      </c>
      <c r="E103" s="11" t="e">
        <f>IF(#REF!="","",#REF!)</f>
        <v>#REF!</v>
      </c>
      <c r="F103" s="11" t="e">
        <f>IF(#REF!="","",#REF!)</f>
        <v>#REF!</v>
      </c>
      <c r="G103" s="12" t="e">
        <f>IF(#REF!="","",#REF!)</f>
        <v>#REF!</v>
      </c>
      <c r="H103" s="21" t="e">
        <f>IF(#REF!="","","管工事")</f>
        <v>#REF!</v>
      </c>
      <c r="I103" s="10" t="e">
        <f>IF(#REF!="","",#REF!)</f>
        <v>#REF!</v>
      </c>
      <c r="J103" s="12" t="e">
        <f>IF(#REF!="","",#REF!)</f>
        <v>#REF!</v>
      </c>
      <c r="K103" s="12" t="e">
        <f>IF(#REF!="","",#REF!)</f>
        <v>#REF!</v>
      </c>
      <c r="L103" s="12" t="e">
        <f>IF(#REF!="","",#REF!)</f>
        <v>#REF!</v>
      </c>
    </row>
    <row r="104" spans="1:14" s="13" customFormat="1" ht="21.75" hidden="1" customHeight="1" x14ac:dyDescent="0.15">
      <c r="A104" s="10" t="e">
        <f>IF(#REF!="","",#REF!)</f>
        <v>#REF!</v>
      </c>
      <c r="B104" s="10" t="e">
        <f>IF(#REF!="","",#REF!)</f>
        <v>#REF!</v>
      </c>
      <c r="C104" s="11" t="e">
        <f>IF(#REF!="","",#REF!)</f>
        <v>#REF!</v>
      </c>
      <c r="D104" s="12" t="e">
        <f>IF(#REF!="","",#REF!)</f>
        <v>#REF!</v>
      </c>
      <c r="E104" s="11" t="e">
        <f>IF(#REF!="","",#REF!)</f>
        <v>#REF!</v>
      </c>
      <c r="F104" s="11" t="e">
        <f>IF(#REF!="","",#REF!)</f>
        <v>#REF!</v>
      </c>
      <c r="G104" s="12" t="e">
        <f>IF(#REF!="","",#REF!)</f>
        <v>#REF!</v>
      </c>
      <c r="H104" s="21" t="e">
        <f>IF(#REF!="","","土木一式工事")</f>
        <v>#REF!</v>
      </c>
      <c r="I104" s="10" t="e">
        <f>IF(#REF!="","",#REF!)</f>
        <v>#REF!</v>
      </c>
      <c r="J104" s="12" t="e">
        <f>IF(#REF!="","",#REF!)</f>
        <v>#REF!</v>
      </c>
      <c r="K104" s="12" t="e">
        <f>IF(#REF!="","",#REF!)</f>
        <v>#REF!</v>
      </c>
      <c r="L104" s="12" t="e">
        <f>IF(#REF!="","",#REF!)</f>
        <v>#REF!</v>
      </c>
      <c r="N104" s="14"/>
    </row>
    <row r="105" spans="1:14" s="13" customFormat="1" ht="21.75" hidden="1" customHeight="1" x14ac:dyDescent="0.15">
      <c r="A105" s="17" t="e">
        <f>IF(#REF!="","",#REF!)</f>
        <v>#REF!</v>
      </c>
      <c r="B105" s="17" t="e">
        <f>IF(#REF!="","",#REF!)</f>
        <v>#REF!</v>
      </c>
      <c r="C105" s="18" t="e">
        <f>IF(#REF!="","",#REF!)</f>
        <v>#REF!</v>
      </c>
      <c r="D105" s="18" t="e">
        <f>IF(#REF!="","",#REF!)</f>
        <v>#REF!</v>
      </c>
      <c r="E105" s="19" t="e">
        <f>IF(#REF!="","",#REF!)</f>
        <v>#REF!</v>
      </c>
      <c r="F105" s="18" t="e">
        <f>IF(#REF!="","",#REF!)</f>
        <v>#REF!</v>
      </c>
      <c r="G105" s="18" t="e">
        <f>IF(#REF!="","",#REF!)</f>
        <v>#REF!</v>
      </c>
      <c r="H105" s="20" t="e">
        <f>IF(#REF!="","","建築一式工事")</f>
        <v>#REF!</v>
      </c>
      <c r="I105" s="17" t="e">
        <f>IF(#REF!="","",#REF!)</f>
        <v>#REF!</v>
      </c>
      <c r="J105" s="18" t="e">
        <f>IF(#REF!="","",#REF!)</f>
        <v>#REF!</v>
      </c>
      <c r="K105" s="18" t="e">
        <f>IF(#REF!="","",#REF!)</f>
        <v>#REF!</v>
      </c>
      <c r="L105" s="18" t="e">
        <f>IF(#REF!="","",#REF!)</f>
        <v>#REF!</v>
      </c>
      <c r="N105" s="14"/>
    </row>
    <row r="106" spans="1:14" s="13" customFormat="1" ht="21.75" hidden="1" customHeight="1" x14ac:dyDescent="0.15">
      <c r="A106" s="17" t="e">
        <f>IF(#REF!="","",#REF!)</f>
        <v>#REF!</v>
      </c>
      <c r="B106" s="17" t="e">
        <f>IF(#REF!="","",#REF!)</f>
        <v>#REF!</v>
      </c>
      <c r="C106" s="18" t="e">
        <f>IF(#REF!="","",#REF!)</f>
        <v>#REF!</v>
      </c>
      <c r="D106" s="18" t="e">
        <f>IF(#REF!="","",#REF!)</f>
        <v>#REF!</v>
      </c>
      <c r="E106" s="19" t="e">
        <f>IF(#REF!="","",#REF!)</f>
        <v>#REF!</v>
      </c>
      <c r="F106" s="18" t="e">
        <f>IF(#REF!="","",#REF!)</f>
        <v>#REF!</v>
      </c>
      <c r="G106" s="18" t="e">
        <f>IF(#REF!="","",#REF!)</f>
        <v>#REF!</v>
      </c>
      <c r="H106" s="20" t="e">
        <f>IF(#REF!="","","電気工事")</f>
        <v>#REF!</v>
      </c>
      <c r="I106" s="17" t="e">
        <f>IF(#REF!="","",#REF!)</f>
        <v>#REF!</v>
      </c>
      <c r="J106" s="18" t="e">
        <f>IF(#REF!="","",#REF!)</f>
        <v>#REF!</v>
      </c>
      <c r="K106" s="18" t="e">
        <f>IF(#REF!="","",#REF!)</f>
        <v>#REF!</v>
      </c>
      <c r="L106" s="18" t="e">
        <f>IF(#REF!="","",#REF!)</f>
        <v>#REF!</v>
      </c>
      <c r="N106" s="14"/>
    </row>
    <row r="107" spans="1:14" s="13" customFormat="1" ht="21.75" hidden="1" customHeight="1" x14ac:dyDescent="0.15">
      <c r="A107" s="17" t="e">
        <f>IF(#REF!="","",#REF!)</f>
        <v>#REF!</v>
      </c>
      <c r="B107" s="17" t="e">
        <f>IF(#REF!="","",#REF!)</f>
        <v>#REF!</v>
      </c>
      <c r="C107" s="18" t="e">
        <f>IF(#REF!="","",#REF!)</f>
        <v>#REF!</v>
      </c>
      <c r="D107" s="18" t="e">
        <f>IF(#REF!="","",#REF!)</f>
        <v>#REF!</v>
      </c>
      <c r="E107" s="19" t="e">
        <f>IF(#REF!="","",#REF!)</f>
        <v>#REF!</v>
      </c>
      <c r="F107" s="18" t="e">
        <f>IF(#REF!="","",#REF!)</f>
        <v>#REF!</v>
      </c>
      <c r="G107" s="18" t="e">
        <f>IF(#REF!="","",#REF!)</f>
        <v>#REF!</v>
      </c>
      <c r="H107" s="20" t="e">
        <f>IF(#REF!="","","機械器具設置工事")</f>
        <v>#REF!</v>
      </c>
      <c r="I107" s="17" t="e">
        <f>IF(#REF!="","",#REF!)</f>
        <v>#REF!</v>
      </c>
      <c r="J107" s="18" t="e">
        <f>IF(#REF!="","",#REF!)</f>
        <v>#REF!</v>
      </c>
      <c r="K107" s="18" t="e">
        <f>IF(#REF!="","",#REF!)</f>
        <v>#REF!</v>
      </c>
      <c r="L107" s="18" t="e">
        <f>IF(#REF!="","",#REF!)</f>
        <v>#REF!</v>
      </c>
      <c r="N107" s="14"/>
    </row>
    <row r="108" spans="1:14" s="13" customFormat="1" ht="21.75" hidden="1" customHeight="1" x14ac:dyDescent="0.15">
      <c r="A108" s="17" t="e">
        <f>IF(#REF!="","",#REF!)</f>
        <v>#REF!</v>
      </c>
      <c r="B108" s="17" t="e">
        <f>IF(#REF!="","",#REF!)</f>
        <v>#REF!</v>
      </c>
      <c r="C108" s="18" t="e">
        <f>IF(#REF!="","",#REF!)</f>
        <v>#REF!</v>
      </c>
      <c r="D108" s="18" t="e">
        <f>IF(#REF!="","",#REF!)</f>
        <v>#REF!</v>
      </c>
      <c r="E108" s="19" t="e">
        <f>IF(#REF!="","",#REF!)</f>
        <v>#REF!</v>
      </c>
      <c r="F108" s="18" t="e">
        <f>IF(#REF!="","",#REF!)</f>
        <v>#REF!</v>
      </c>
      <c r="G108" s="18" t="e">
        <f>IF(#REF!="","",#REF!)</f>
        <v>#REF!</v>
      </c>
      <c r="H108" s="20" t="e">
        <f>IF(#REF!="","","水道施設工事")</f>
        <v>#REF!</v>
      </c>
      <c r="I108" s="17" t="e">
        <f>IF(#REF!="","",#REF!)</f>
        <v>#REF!</v>
      </c>
      <c r="J108" s="18" t="e">
        <f>IF(#REF!="","",#REF!)</f>
        <v>#REF!</v>
      </c>
      <c r="K108" s="18" t="e">
        <f>IF(#REF!="","",#REF!)</f>
        <v>#REF!</v>
      </c>
      <c r="L108" s="18" t="e">
        <f>IF(#REF!="","",#REF!)</f>
        <v>#REF!</v>
      </c>
      <c r="N108" s="14"/>
    </row>
    <row r="109" spans="1:14" s="13" customFormat="1" ht="21.75" hidden="1" customHeight="1" x14ac:dyDescent="0.15">
      <c r="A109" s="10" t="e">
        <f>IF(#REF!="","",#REF!)</f>
        <v>#REF!</v>
      </c>
      <c r="B109" s="10" t="e">
        <f>IF(#REF!="","",#REF!)</f>
        <v>#REF!</v>
      </c>
      <c r="C109" s="11" t="e">
        <f>IF(#REF!="","",#REF!)</f>
        <v>#REF!</v>
      </c>
      <c r="D109" s="12" t="e">
        <f>IF(#REF!="","",#REF!)</f>
        <v>#REF!</v>
      </c>
      <c r="E109" s="11" t="e">
        <f>IF(#REF!="","",#REF!)</f>
        <v>#REF!</v>
      </c>
      <c r="F109" s="11" t="e">
        <f>IF(#REF!="","",#REF!)</f>
        <v>#REF!</v>
      </c>
      <c r="G109" s="12" t="e">
        <f>IF(#REF!="","",#REF!)</f>
        <v>#REF!</v>
      </c>
      <c r="H109" s="21" t="e">
        <f>IF(#REF!="","","管工事")</f>
        <v>#REF!</v>
      </c>
      <c r="I109" s="10" t="e">
        <f>IF(#REF!="","",#REF!)</f>
        <v>#REF!</v>
      </c>
      <c r="J109" s="23" t="e">
        <f>IF(#REF!="","",#REF!)</f>
        <v>#REF!</v>
      </c>
      <c r="K109" s="23" t="e">
        <f>IF(#REF!="","",#REF!)</f>
        <v>#REF!</v>
      </c>
      <c r="L109" s="23" t="e">
        <f>IF(#REF!="","",#REF!)</f>
        <v>#REF!</v>
      </c>
    </row>
    <row r="110" spans="1:14" s="13" customFormat="1" ht="21.75" hidden="1" customHeight="1" x14ac:dyDescent="0.15">
      <c r="A110" s="10" t="e">
        <f>IF(#REF!="","",#REF!)</f>
        <v>#REF!</v>
      </c>
      <c r="B110" s="10" t="e">
        <f>IF(#REF!="","",#REF!)</f>
        <v>#REF!</v>
      </c>
      <c r="C110" s="11" t="e">
        <f>IF(#REF!="","",#REF!)</f>
        <v>#REF!</v>
      </c>
      <c r="D110" s="12" t="e">
        <f>IF(#REF!="","",#REF!)</f>
        <v>#REF!</v>
      </c>
      <c r="E110" s="11" t="e">
        <f>IF(#REF!="","",#REF!)</f>
        <v>#REF!</v>
      </c>
      <c r="F110" s="11" t="e">
        <f>IF(#REF!="","",#REF!)</f>
        <v>#REF!</v>
      </c>
      <c r="G110" s="12" t="e">
        <f>IF(#REF!="","",#REF!)</f>
        <v>#REF!</v>
      </c>
      <c r="H110" s="21" t="e">
        <f>IF(#REF!="","","土木一式工事")</f>
        <v>#REF!</v>
      </c>
      <c r="I110" s="10" t="e">
        <f>IF(#REF!="","",#REF!)</f>
        <v>#REF!</v>
      </c>
      <c r="J110" s="23" t="e">
        <f>IF(#REF!="","",#REF!)</f>
        <v>#REF!</v>
      </c>
      <c r="K110" s="23" t="e">
        <f>IF(#REF!="","",#REF!)</f>
        <v>#REF!</v>
      </c>
      <c r="L110" s="23" t="e">
        <f>IF(#REF!="","",#REF!)</f>
        <v>#REF!</v>
      </c>
    </row>
    <row r="111" spans="1:14" s="13" customFormat="1" ht="21.75" hidden="1" customHeight="1" x14ac:dyDescent="0.15">
      <c r="A111" s="17" t="e">
        <f>IF(#REF!="","",#REF!)</f>
        <v>#REF!</v>
      </c>
      <c r="B111" s="17" t="e">
        <f>IF(#REF!="","",#REF!)</f>
        <v>#REF!</v>
      </c>
      <c r="C111" s="18" t="e">
        <f>IF(#REF!="","",#REF!)</f>
        <v>#REF!</v>
      </c>
      <c r="D111" s="18" t="e">
        <f>IF(#REF!="","",#REF!)</f>
        <v>#REF!</v>
      </c>
      <c r="E111" s="19" t="e">
        <f>IF(#REF!="","",#REF!)</f>
        <v>#REF!</v>
      </c>
      <c r="F111" s="18" t="e">
        <f>IF(#REF!="","",#REF!)</f>
        <v>#REF!</v>
      </c>
      <c r="G111" s="18" t="e">
        <f>IF(#REF!="","",#REF!)</f>
        <v>#REF!</v>
      </c>
      <c r="H111" s="20" t="e">
        <f>IF(#REF!="","","建築一式工事")</f>
        <v>#REF!</v>
      </c>
      <c r="I111" s="17" t="e">
        <f>IF(#REF!="","",#REF!)</f>
        <v>#REF!</v>
      </c>
      <c r="J111" s="22" t="e">
        <f>IF(#REF!="","",#REF!)</f>
        <v>#REF!</v>
      </c>
      <c r="K111" s="22" t="e">
        <f>IF(#REF!="","",#REF!)</f>
        <v>#REF!</v>
      </c>
      <c r="L111" s="22" t="e">
        <f>IF(#REF!="","",#REF!)</f>
        <v>#REF!</v>
      </c>
    </row>
    <row r="112" spans="1:14" s="13" customFormat="1" ht="21.75" hidden="1" customHeight="1" x14ac:dyDescent="0.15">
      <c r="A112" s="17" t="e">
        <f>IF(#REF!="","",#REF!)</f>
        <v>#REF!</v>
      </c>
      <c r="B112" s="17" t="e">
        <f>IF(#REF!="","",#REF!)</f>
        <v>#REF!</v>
      </c>
      <c r="C112" s="18" t="e">
        <f>IF(#REF!="","",#REF!)</f>
        <v>#REF!</v>
      </c>
      <c r="D112" s="18" t="e">
        <f>IF(#REF!="","",#REF!)</f>
        <v>#REF!</v>
      </c>
      <c r="E112" s="19" t="e">
        <f>IF(#REF!="","",#REF!)</f>
        <v>#REF!</v>
      </c>
      <c r="F112" s="18" t="e">
        <f>IF(#REF!="","",#REF!)</f>
        <v>#REF!</v>
      </c>
      <c r="G112" s="18" t="e">
        <f>IF(#REF!="","",#REF!)</f>
        <v>#REF!</v>
      </c>
      <c r="H112" s="20" t="e">
        <f>IF(#REF!="","","電気工事")</f>
        <v>#REF!</v>
      </c>
      <c r="I112" s="17" t="e">
        <f>IF(#REF!="","",#REF!)</f>
        <v>#REF!</v>
      </c>
      <c r="J112" s="22" t="e">
        <f>IF(#REF!="","",#REF!)</f>
        <v>#REF!</v>
      </c>
      <c r="K112" s="22" t="e">
        <f>IF(#REF!="","",#REF!)</f>
        <v>#REF!</v>
      </c>
      <c r="L112" s="22" t="e">
        <f>IF(#REF!="","",#REF!)</f>
        <v>#REF!</v>
      </c>
      <c r="N112" s="14"/>
    </row>
    <row r="113" spans="1:14" s="13" customFormat="1" ht="21.75" hidden="1" customHeight="1" x14ac:dyDescent="0.15">
      <c r="A113" s="17" t="e">
        <f>IF(#REF!="","",#REF!)</f>
        <v>#REF!</v>
      </c>
      <c r="B113" s="17" t="e">
        <f>IF(#REF!="","",#REF!)</f>
        <v>#REF!</v>
      </c>
      <c r="C113" s="18" t="e">
        <f>IF(#REF!="","",#REF!)</f>
        <v>#REF!</v>
      </c>
      <c r="D113" s="18" t="e">
        <f>IF(#REF!="","",#REF!)</f>
        <v>#REF!</v>
      </c>
      <c r="E113" s="19" t="e">
        <f>IF(#REF!="","",#REF!)</f>
        <v>#REF!</v>
      </c>
      <c r="F113" s="18" t="e">
        <f>IF(#REF!="","",#REF!)</f>
        <v>#REF!</v>
      </c>
      <c r="G113" s="18" t="e">
        <f>IF(#REF!="","",#REF!)</f>
        <v>#REF!</v>
      </c>
      <c r="H113" s="20" t="e">
        <f>IF(#REF!="","","機械器具設置工事")</f>
        <v>#REF!</v>
      </c>
      <c r="I113" s="17" t="e">
        <f>IF(#REF!="","",#REF!)</f>
        <v>#REF!</v>
      </c>
      <c r="J113" s="22" t="e">
        <f>IF(#REF!="","",#REF!)</f>
        <v>#REF!</v>
      </c>
      <c r="K113" s="22" t="e">
        <f>IF(#REF!="","",#REF!)</f>
        <v>#REF!</v>
      </c>
      <c r="L113" s="22" t="e">
        <f>IF(#REF!="","",#REF!)</f>
        <v>#REF!</v>
      </c>
      <c r="N113" s="14"/>
    </row>
    <row r="114" spans="1:14" s="13" customFormat="1" ht="21.75" hidden="1" customHeight="1" x14ac:dyDescent="0.15">
      <c r="A114" s="17" t="e">
        <f>IF(#REF!="","",#REF!)</f>
        <v>#REF!</v>
      </c>
      <c r="B114" s="17" t="e">
        <f>IF(#REF!="","",#REF!)</f>
        <v>#REF!</v>
      </c>
      <c r="C114" s="18" t="e">
        <f>IF(#REF!="","",#REF!)</f>
        <v>#REF!</v>
      </c>
      <c r="D114" s="18" t="e">
        <f>IF(#REF!="","",#REF!)</f>
        <v>#REF!</v>
      </c>
      <c r="E114" s="19" t="e">
        <f>IF(#REF!="","",#REF!)</f>
        <v>#REF!</v>
      </c>
      <c r="F114" s="18" t="e">
        <f>IF(#REF!="","",#REF!)</f>
        <v>#REF!</v>
      </c>
      <c r="G114" s="18" t="e">
        <f>IF(#REF!="","",#REF!)</f>
        <v>#REF!</v>
      </c>
      <c r="H114" s="20" t="e">
        <f>IF(#REF!="","","水道施設工事")</f>
        <v>#REF!</v>
      </c>
      <c r="I114" s="17" t="e">
        <f>IF(#REF!="","",#REF!)</f>
        <v>#REF!</v>
      </c>
      <c r="J114" s="22" t="e">
        <f>IF(#REF!="","",#REF!)</f>
        <v>#REF!</v>
      </c>
      <c r="K114" s="22" t="e">
        <f>IF(#REF!="","",#REF!)</f>
        <v>#REF!</v>
      </c>
      <c r="L114" s="22" t="e">
        <f>IF(#REF!="","",#REF!)</f>
        <v>#REF!</v>
      </c>
      <c r="N114" s="14"/>
    </row>
    <row r="115" spans="1:14" s="13" customFormat="1" ht="21.75" hidden="1" customHeight="1" x14ac:dyDescent="0.15">
      <c r="A115" s="17" t="e">
        <f>IF(#REF!="","",#REF!)</f>
        <v>#REF!</v>
      </c>
      <c r="B115" s="17" t="e">
        <f>IF(#REF!="","",#REF!)</f>
        <v>#REF!</v>
      </c>
      <c r="C115" s="18" t="e">
        <f>IF(#REF!="","",#REF!)</f>
        <v>#REF!</v>
      </c>
      <c r="D115" s="18" t="e">
        <f>IF(#REF!="","",#REF!)</f>
        <v>#REF!</v>
      </c>
      <c r="E115" s="19" t="e">
        <f>IF(#REF!="","",#REF!)</f>
        <v>#REF!</v>
      </c>
      <c r="F115" s="18" t="e">
        <f>IF(#REF!="","",#REF!)</f>
        <v>#REF!</v>
      </c>
      <c r="G115" s="18" t="e">
        <f>IF(#REF!="","",#REF!)</f>
        <v>#REF!</v>
      </c>
      <c r="H115" s="20" t="e">
        <f>IF(#REF!="","","ほ装工事")</f>
        <v>#REF!</v>
      </c>
      <c r="I115" s="17" t="e">
        <f>IF(#REF!="","",#REF!)</f>
        <v>#REF!</v>
      </c>
      <c r="J115" s="22" t="e">
        <f>IF(#REF!="","",#REF!)</f>
        <v>#REF!</v>
      </c>
      <c r="K115" s="22" t="e">
        <f>IF(#REF!="","",#REF!)</f>
        <v>#REF!</v>
      </c>
      <c r="L115" s="22" t="e">
        <f>IF(#REF!="","",#REF!)</f>
        <v>#REF!</v>
      </c>
      <c r="M115" s="33" t="e">
        <f>IF(#REF!="","",#REF!)</f>
        <v>#REF!</v>
      </c>
      <c r="N115" s="14"/>
    </row>
    <row r="116" spans="1:14" s="13" customFormat="1" ht="21.75" hidden="1" customHeight="1" x14ac:dyDescent="0.15">
      <c r="A116" s="17" t="e">
        <f>IF(#REF!="","",#REF!)</f>
        <v>#REF!</v>
      </c>
      <c r="B116" s="17" t="e">
        <f>IF(#REF!="","",#REF!)</f>
        <v>#REF!</v>
      </c>
      <c r="C116" s="18" t="e">
        <f>IF(#REF!="","",#REF!)</f>
        <v>#REF!</v>
      </c>
      <c r="D116" s="18" t="e">
        <f>IF(#REF!="","",#REF!)</f>
        <v>#REF!</v>
      </c>
      <c r="E116" s="19" t="e">
        <f>IF(#REF!="","",#REF!)</f>
        <v>#REF!</v>
      </c>
      <c r="F116" s="18" t="e">
        <f>IF(#REF!="","",#REF!)</f>
        <v>#REF!</v>
      </c>
      <c r="G116" s="18" t="e">
        <f>IF(#REF!="","",#REF!)</f>
        <v>#REF!</v>
      </c>
      <c r="H116" s="20" t="e">
        <f>IF(#REF!="","","電気工事")</f>
        <v>#REF!</v>
      </c>
      <c r="I116" s="17" t="e">
        <f>IF(#REF!="","",#REF!)</f>
        <v>#REF!</v>
      </c>
      <c r="J116" s="22" t="e">
        <f>IF(#REF!="","",#REF!)</f>
        <v>#REF!</v>
      </c>
      <c r="K116" s="22" t="e">
        <f>IF(#REF!="","",#REF!)</f>
        <v>#REF!</v>
      </c>
      <c r="L116" s="22" t="e">
        <f>IF(#REF!="","",#REF!)</f>
        <v>#REF!</v>
      </c>
    </row>
    <row r="117" spans="1:14" s="13" customFormat="1" ht="21.75" hidden="1" customHeight="1" x14ac:dyDescent="0.15">
      <c r="A117" s="17" t="e">
        <f>IF(#REF!="","",#REF!)</f>
        <v>#REF!</v>
      </c>
      <c r="B117" s="17" t="e">
        <f>IF(#REF!="","",#REF!)</f>
        <v>#REF!</v>
      </c>
      <c r="C117" s="18" t="e">
        <f>IF(#REF!="","",#REF!)</f>
        <v>#REF!</v>
      </c>
      <c r="D117" s="18" t="e">
        <f>IF(#REF!="","",#REF!)</f>
        <v>#REF!</v>
      </c>
      <c r="E117" s="19" t="e">
        <f>IF(#REF!="","",#REF!)</f>
        <v>#REF!</v>
      </c>
      <c r="F117" s="18" t="e">
        <f>IF(#REF!="","",#REF!)</f>
        <v>#REF!</v>
      </c>
      <c r="G117" s="18" t="e">
        <f>IF(#REF!="","",#REF!)</f>
        <v>#REF!</v>
      </c>
      <c r="H117" s="20" t="e">
        <f>IF(#REF!="","","ほ装工事")</f>
        <v>#REF!</v>
      </c>
      <c r="I117" s="17" t="e">
        <f>IF(#REF!="","",#REF!)</f>
        <v>#REF!</v>
      </c>
      <c r="J117" s="22" t="e">
        <f>IF(#REF!="","",#REF!)</f>
        <v>#REF!</v>
      </c>
      <c r="K117" s="22" t="e">
        <f>IF(#REF!="","",#REF!)</f>
        <v>#REF!</v>
      </c>
      <c r="L117" s="22" t="e">
        <f>IF(#REF!="","",#REF!)</f>
        <v>#REF!</v>
      </c>
      <c r="M117" s="33" t="e">
        <f>IF(#REF!="","",#REF!)</f>
        <v>#REF!</v>
      </c>
      <c r="N117" s="14"/>
    </row>
    <row r="118" spans="1:14" s="13" customFormat="1" ht="21.75" hidden="1" customHeight="1" x14ac:dyDescent="0.15">
      <c r="A118" s="10" t="e">
        <f>IF(#REF!="","",#REF!)</f>
        <v>#REF!</v>
      </c>
      <c r="B118" s="10" t="e">
        <f>IF(#REF!="","",#REF!)</f>
        <v>#REF!</v>
      </c>
      <c r="C118" s="11" t="e">
        <f>IF(#REF!="","",#REF!)</f>
        <v>#REF!</v>
      </c>
      <c r="D118" s="12" t="e">
        <f>IF(#REF!="","",#REF!)</f>
        <v>#REF!</v>
      </c>
      <c r="E118" s="11" t="e">
        <f>IF(#REF!="","",#REF!)</f>
        <v>#REF!</v>
      </c>
      <c r="F118" s="11" t="e">
        <f>IF(#REF!="","",#REF!)</f>
        <v>#REF!</v>
      </c>
      <c r="G118" s="12" t="e">
        <f>IF(#REF!="","",#REF!)</f>
        <v>#REF!</v>
      </c>
      <c r="H118" s="21" t="e">
        <f>IF(#REF!="","","土木一式工事")</f>
        <v>#REF!</v>
      </c>
      <c r="I118" s="10" t="e">
        <f>IF(#REF!="","",#REF!)</f>
        <v>#REF!</v>
      </c>
      <c r="J118" s="23" t="e">
        <f>IF(#REF!="","",#REF!)</f>
        <v>#REF!</v>
      </c>
      <c r="K118" s="23" t="e">
        <f>IF(#REF!="","",#REF!)</f>
        <v>#REF!</v>
      </c>
      <c r="L118" s="23" t="e">
        <f>IF(#REF!="","",#REF!)</f>
        <v>#REF!</v>
      </c>
      <c r="N118" s="14"/>
    </row>
    <row r="119" spans="1:14" s="13" customFormat="1" ht="21.75" hidden="1" customHeight="1" x14ac:dyDescent="0.15">
      <c r="A119" s="17" t="e">
        <f>IF(#REF!="","",#REF!)</f>
        <v>#REF!</v>
      </c>
      <c r="B119" s="17" t="e">
        <f>IF(#REF!="","",#REF!)</f>
        <v>#REF!</v>
      </c>
      <c r="C119" s="18" t="e">
        <f>IF(#REF!="","",#REF!)</f>
        <v>#REF!</v>
      </c>
      <c r="D119" s="18" t="e">
        <f>IF(#REF!="","",#REF!)</f>
        <v>#REF!</v>
      </c>
      <c r="E119" s="19" t="e">
        <f>IF(#REF!="","",#REF!)</f>
        <v>#REF!</v>
      </c>
      <c r="F119" s="18" t="e">
        <f>IF(#REF!="","",#REF!)</f>
        <v>#REF!</v>
      </c>
      <c r="G119" s="18" t="e">
        <f>IF(#REF!="","",#REF!)</f>
        <v>#REF!</v>
      </c>
      <c r="H119" s="20" t="e">
        <f>IF(#REF!="","","ほ装工事")</f>
        <v>#REF!</v>
      </c>
      <c r="I119" s="17" t="e">
        <f>IF(#REF!="","",#REF!)</f>
        <v>#REF!</v>
      </c>
      <c r="J119" s="22" t="e">
        <f>IF(#REF!="","",#REF!)</f>
        <v>#REF!</v>
      </c>
      <c r="K119" s="22" t="e">
        <f>IF(#REF!="","",#REF!)</f>
        <v>#REF!</v>
      </c>
      <c r="L119" s="22" t="e">
        <f>IF(#REF!="","",#REF!)</f>
        <v>#REF!</v>
      </c>
      <c r="M119" s="33" t="e">
        <f>IF(#REF!="","",#REF!)</f>
        <v>#REF!</v>
      </c>
    </row>
    <row r="120" spans="1:14" s="13" customFormat="1" ht="21.75" hidden="1" customHeight="1" x14ac:dyDescent="0.15">
      <c r="A120" s="17" t="e">
        <f>IF(#REF!="","",#REF!)</f>
        <v>#REF!</v>
      </c>
      <c r="B120" s="17" t="e">
        <f>IF(#REF!="","",#REF!)</f>
        <v>#REF!</v>
      </c>
      <c r="C120" s="18" t="e">
        <f>IF(#REF!="","",#REF!)</f>
        <v>#REF!</v>
      </c>
      <c r="D120" s="18" t="e">
        <f>IF(#REF!="","",#REF!)</f>
        <v>#REF!</v>
      </c>
      <c r="E120" s="19" t="e">
        <f>IF(#REF!="","",#REF!)</f>
        <v>#REF!</v>
      </c>
      <c r="F120" s="18" t="e">
        <f>IF(#REF!="","",#REF!)</f>
        <v>#REF!</v>
      </c>
      <c r="G120" s="18" t="e">
        <f>IF(#REF!="","",#REF!)</f>
        <v>#REF!</v>
      </c>
      <c r="H120" s="20" t="e">
        <f>IF(#REF!="","","ほ装工事")</f>
        <v>#REF!</v>
      </c>
      <c r="I120" s="17" t="e">
        <f>IF(#REF!="","",#REF!)</f>
        <v>#REF!</v>
      </c>
      <c r="J120" s="22" t="e">
        <f>IF(#REF!="","",#REF!)</f>
        <v>#REF!</v>
      </c>
      <c r="K120" s="22" t="e">
        <f>IF(#REF!="","",#REF!)</f>
        <v>#REF!</v>
      </c>
      <c r="L120" s="22" t="e">
        <f>IF(#REF!="","",#REF!)</f>
        <v>#REF!</v>
      </c>
      <c r="M120" s="17" t="e">
        <f>IF(#REF!="","",#REF!)</f>
        <v>#REF!</v>
      </c>
      <c r="N120" s="14"/>
    </row>
    <row r="121" spans="1:14" s="13" customFormat="1" ht="21.75" hidden="1" customHeight="1" x14ac:dyDescent="0.15">
      <c r="A121" s="10" t="e">
        <f>IF(#REF!="","",#REF!)</f>
        <v>#REF!</v>
      </c>
      <c r="B121" s="10" t="e">
        <f>IF(#REF!="","",#REF!)</f>
        <v>#REF!</v>
      </c>
      <c r="C121" s="11" t="e">
        <f>IF(#REF!="","",#REF!)</f>
        <v>#REF!</v>
      </c>
      <c r="D121" s="12" t="e">
        <f>IF(#REF!="","",#REF!)</f>
        <v>#REF!</v>
      </c>
      <c r="E121" s="11" t="e">
        <f>IF(#REF!="","",#REF!)</f>
        <v>#REF!</v>
      </c>
      <c r="F121" s="11" t="e">
        <f>IF(#REF!="","",#REF!)</f>
        <v>#REF!</v>
      </c>
      <c r="G121" s="12" t="e">
        <f>IF(#REF!="","",#REF!)</f>
        <v>#REF!</v>
      </c>
      <c r="H121" s="21" t="e">
        <f>IF(#REF!="","","土木一式工事")</f>
        <v>#REF!</v>
      </c>
      <c r="I121" s="10" t="e">
        <f>IF(#REF!="","",#REF!)</f>
        <v>#REF!</v>
      </c>
      <c r="J121" s="23" t="e">
        <f>IF(#REF!="","",#REF!)</f>
        <v>#REF!</v>
      </c>
      <c r="K121" s="23" t="e">
        <f>IF(#REF!="","",#REF!)</f>
        <v>#REF!</v>
      </c>
      <c r="L121" s="23" t="e">
        <f>IF(#REF!="","",#REF!)</f>
        <v>#REF!</v>
      </c>
    </row>
    <row r="122" spans="1:14" s="13" customFormat="1" ht="21.75" hidden="1" customHeight="1" x14ac:dyDescent="0.15">
      <c r="A122" s="17" t="e">
        <f>IF(#REF!="","",#REF!)</f>
        <v>#REF!</v>
      </c>
      <c r="B122" s="17" t="e">
        <f>IF(#REF!="","",#REF!)</f>
        <v>#REF!</v>
      </c>
      <c r="C122" s="18" t="e">
        <f>IF(#REF!="","",#REF!)</f>
        <v>#REF!</v>
      </c>
      <c r="D122" s="18" t="e">
        <f>IF(#REF!="","",#REF!)</f>
        <v>#REF!</v>
      </c>
      <c r="E122" s="19" t="e">
        <f>IF(#REF!="","",#REF!)</f>
        <v>#REF!</v>
      </c>
      <c r="F122" s="18" t="e">
        <f>IF(#REF!="","",#REF!)</f>
        <v>#REF!</v>
      </c>
      <c r="G122" s="18" t="e">
        <f>IF(#REF!="","",#REF!)</f>
        <v>#REF!</v>
      </c>
      <c r="H122" s="20" t="e">
        <f>IF(#REF!="","","ほ装工事")</f>
        <v>#REF!</v>
      </c>
      <c r="I122" s="17" t="e">
        <f>IF(#REF!="","",#REF!)</f>
        <v>#REF!</v>
      </c>
      <c r="J122" s="22" t="e">
        <f>IF(#REF!="","",#REF!)</f>
        <v>#REF!</v>
      </c>
      <c r="K122" s="22" t="e">
        <f>IF(#REF!="","",#REF!)</f>
        <v>#REF!</v>
      </c>
      <c r="L122" s="22" t="e">
        <f>IF(#REF!="","",#REF!)</f>
        <v>#REF!</v>
      </c>
      <c r="N122" s="14"/>
    </row>
    <row r="123" spans="1:14" s="13" customFormat="1" ht="21.75" hidden="1" customHeight="1" x14ac:dyDescent="0.15">
      <c r="A123" s="17" t="e">
        <f>IF(#REF!="","",#REF!)</f>
        <v>#REF!</v>
      </c>
      <c r="B123" s="17" t="e">
        <f>IF(#REF!="","",#REF!)</f>
        <v>#REF!</v>
      </c>
      <c r="C123" s="18" t="e">
        <f>IF(#REF!="","",#REF!)</f>
        <v>#REF!</v>
      </c>
      <c r="D123" s="18" t="e">
        <f>IF(#REF!="","",#REF!)</f>
        <v>#REF!</v>
      </c>
      <c r="E123" s="19" t="e">
        <f>IF(#REF!="","",#REF!)</f>
        <v>#REF!</v>
      </c>
      <c r="F123" s="18" t="e">
        <f>IF(#REF!="","",#REF!)</f>
        <v>#REF!</v>
      </c>
      <c r="G123" s="18" t="e">
        <f>IF(#REF!="","",#REF!)</f>
        <v>#REF!</v>
      </c>
      <c r="H123" s="20" t="e">
        <f>IF(#REF!="","","塗装工事")</f>
        <v>#REF!</v>
      </c>
      <c r="I123" s="17" t="e">
        <f>IF(#REF!="","",#REF!)</f>
        <v>#REF!</v>
      </c>
      <c r="J123" s="22" t="e">
        <f>IF(#REF!="","",#REF!)</f>
        <v>#REF!</v>
      </c>
      <c r="K123" s="22" t="e">
        <f>IF(#REF!="","",#REF!)</f>
        <v>#REF!</v>
      </c>
      <c r="L123" s="22" t="e">
        <f>IF(#REF!="","",#REF!)</f>
        <v>#REF!</v>
      </c>
    </row>
    <row r="124" spans="1:14" s="13" customFormat="1" ht="21.75" hidden="1" customHeight="1" x14ac:dyDescent="0.15">
      <c r="A124" s="17" t="e">
        <f>IF(#REF!="","",#REF!)</f>
        <v>#REF!</v>
      </c>
      <c r="B124" s="17" t="e">
        <f>IF(#REF!="","",#REF!)</f>
        <v>#REF!</v>
      </c>
      <c r="C124" s="18" t="e">
        <f>IF(#REF!="","",#REF!)</f>
        <v>#REF!</v>
      </c>
      <c r="D124" s="18" t="e">
        <f>IF(#REF!="","",#REF!)</f>
        <v>#REF!</v>
      </c>
      <c r="E124" s="19" t="e">
        <f>IF(#REF!="","",#REF!)</f>
        <v>#REF!</v>
      </c>
      <c r="F124" s="18" t="e">
        <f>IF(#REF!="","",#REF!)</f>
        <v>#REF!</v>
      </c>
      <c r="G124" s="18" t="e">
        <f>IF(#REF!="","",#REF!)</f>
        <v>#REF!</v>
      </c>
      <c r="H124" s="20" t="e">
        <f>IF(#REF!="","","水道施設工事")</f>
        <v>#REF!</v>
      </c>
      <c r="I124" s="17" t="e">
        <f>IF(#REF!="","",#REF!)</f>
        <v>#REF!</v>
      </c>
      <c r="J124" s="22" t="e">
        <f>IF(#REF!="","",#REF!)</f>
        <v>#REF!</v>
      </c>
      <c r="K124" s="22" t="e">
        <f>IF(#REF!="","",#REF!)</f>
        <v>#REF!</v>
      </c>
      <c r="L124" s="22" t="e">
        <f>IF(#REF!="","",#REF!)</f>
        <v>#REF!</v>
      </c>
    </row>
    <row r="125" spans="1:14" s="13" customFormat="1" ht="21.75" hidden="1" customHeight="1" x14ac:dyDescent="0.15">
      <c r="A125" s="10" t="e">
        <f>IF(#REF!="","",#REF!)</f>
        <v>#REF!</v>
      </c>
      <c r="B125" s="10" t="e">
        <f>IF(#REF!="","",#REF!)</f>
        <v>#REF!</v>
      </c>
      <c r="C125" s="11" t="e">
        <f>IF(#REF!="","",#REF!)</f>
        <v>#REF!</v>
      </c>
      <c r="D125" s="12" t="e">
        <f>IF(#REF!="","",#REF!)</f>
        <v>#REF!</v>
      </c>
      <c r="E125" s="11" t="e">
        <f>IF(#REF!="","",#REF!)</f>
        <v>#REF!</v>
      </c>
      <c r="F125" s="11" t="e">
        <f>IF(#REF!="","",#REF!)</f>
        <v>#REF!</v>
      </c>
      <c r="G125" s="12" t="e">
        <f>IF(#REF!="","",#REF!)</f>
        <v>#REF!</v>
      </c>
      <c r="H125" s="21" t="e">
        <f>IF(#REF!="","","管工事")</f>
        <v>#REF!</v>
      </c>
      <c r="I125" s="10" t="e">
        <f>IF(#REF!="","",#REF!)</f>
        <v>#REF!</v>
      </c>
      <c r="J125" s="23" t="e">
        <f>IF(#REF!="","",#REF!)</f>
        <v>#REF!</v>
      </c>
      <c r="K125" s="23" t="e">
        <f>IF(#REF!="","",#REF!)</f>
        <v>#REF!</v>
      </c>
      <c r="L125" s="23" t="e">
        <f>IF(#REF!="","",#REF!)</f>
        <v>#REF!</v>
      </c>
    </row>
    <row r="126" spans="1:14" s="13" customFormat="1" ht="21.75" hidden="1" customHeight="1" x14ac:dyDescent="0.15">
      <c r="A126" s="10" t="e">
        <f>IF(#REF!="","",#REF!)</f>
        <v>#REF!</v>
      </c>
      <c r="B126" s="10" t="e">
        <f>IF(#REF!="","",#REF!)</f>
        <v>#REF!</v>
      </c>
      <c r="C126" s="11" t="e">
        <f>IF(#REF!="","",#REF!)</f>
        <v>#REF!</v>
      </c>
      <c r="D126" s="12" t="e">
        <f>IF(#REF!="","",#REF!)</f>
        <v>#REF!</v>
      </c>
      <c r="E126" s="11" t="e">
        <f>IF(#REF!="","",#REF!)</f>
        <v>#REF!</v>
      </c>
      <c r="F126" s="11" t="e">
        <f>IF(#REF!="","",#REF!)</f>
        <v>#REF!</v>
      </c>
      <c r="G126" s="12" t="e">
        <f>IF(#REF!="","",#REF!)</f>
        <v>#REF!</v>
      </c>
      <c r="H126" s="21" t="e">
        <f>IF(#REF!="","","土木一式工事")</f>
        <v>#REF!</v>
      </c>
      <c r="I126" s="10" t="e">
        <f>IF(#REF!="","",#REF!)</f>
        <v>#REF!</v>
      </c>
      <c r="J126" s="23" t="e">
        <f>IF(#REF!="","",#REF!)</f>
        <v>#REF!</v>
      </c>
      <c r="K126" s="23" t="e">
        <f>IF(#REF!="","",#REF!)</f>
        <v>#REF!</v>
      </c>
      <c r="L126" s="23" t="e">
        <f>IF(#REF!="","",#REF!)</f>
        <v>#REF!</v>
      </c>
      <c r="N126" s="14"/>
    </row>
    <row r="127" spans="1:14" s="13" customFormat="1" ht="21.75" hidden="1" customHeight="1" x14ac:dyDescent="0.15">
      <c r="A127" s="17" t="e">
        <f>IF(#REF!="","",#REF!)</f>
        <v>#REF!</v>
      </c>
      <c r="B127" s="17" t="e">
        <f>IF(#REF!="","",#REF!)</f>
        <v>#REF!</v>
      </c>
      <c r="C127" s="18" t="e">
        <f>IF(#REF!="","",#REF!)</f>
        <v>#REF!</v>
      </c>
      <c r="D127" s="18" t="e">
        <f>IF(#REF!="","",#REF!)</f>
        <v>#REF!</v>
      </c>
      <c r="E127" s="19" t="e">
        <f>IF(#REF!="","",#REF!)</f>
        <v>#REF!</v>
      </c>
      <c r="F127" s="18" t="e">
        <f>IF(#REF!="","",#REF!)</f>
        <v>#REF!</v>
      </c>
      <c r="G127" s="18" t="e">
        <f>IF(#REF!="","",#REF!)</f>
        <v>#REF!</v>
      </c>
      <c r="H127" s="20" t="e">
        <f>IF(#REF!="","","建築一式工事")</f>
        <v>#REF!</v>
      </c>
      <c r="I127" s="17" t="e">
        <f>IF(#REF!="","",#REF!)</f>
        <v>#REF!</v>
      </c>
      <c r="J127" s="22" t="e">
        <f>IF(#REF!="","",#REF!)</f>
        <v>#REF!</v>
      </c>
      <c r="K127" s="22" t="e">
        <f>IF(#REF!="","",#REF!)</f>
        <v>#REF!</v>
      </c>
      <c r="L127" s="22" t="e">
        <f>IF(#REF!="","",#REF!)</f>
        <v>#REF!</v>
      </c>
    </row>
    <row r="128" spans="1:14" s="13" customFormat="1" ht="21.75" hidden="1" customHeight="1" x14ac:dyDescent="0.15">
      <c r="A128" s="17" t="e">
        <f>IF(#REF!="","",#REF!)</f>
        <v>#REF!</v>
      </c>
      <c r="B128" s="17" t="e">
        <f>IF(#REF!="","",#REF!)</f>
        <v>#REF!</v>
      </c>
      <c r="C128" s="18" t="e">
        <f>IF(#REF!="","",#REF!)</f>
        <v>#REF!</v>
      </c>
      <c r="D128" s="18" t="e">
        <f>IF(#REF!="","",#REF!)</f>
        <v>#REF!</v>
      </c>
      <c r="E128" s="19" t="e">
        <f>IF(#REF!="","",#REF!)</f>
        <v>#REF!</v>
      </c>
      <c r="F128" s="18" t="e">
        <f>IF(#REF!="","",#REF!)</f>
        <v>#REF!</v>
      </c>
      <c r="G128" s="18" t="e">
        <f>IF(#REF!="","",#REF!)</f>
        <v>#REF!</v>
      </c>
      <c r="H128" s="20" t="e">
        <f>IF(#REF!="","","ほ装工事")</f>
        <v>#REF!</v>
      </c>
      <c r="I128" s="17" t="e">
        <f>IF(#REF!="","",#REF!)</f>
        <v>#REF!</v>
      </c>
      <c r="J128" s="22" t="e">
        <f>IF(#REF!="","",#REF!)</f>
        <v>#REF!</v>
      </c>
      <c r="K128" s="22" t="e">
        <f>IF(#REF!="","",#REF!)</f>
        <v>#REF!</v>
      </c>
      <c r="L128" s="22" t="e">
        <f>IF(#REF!="","",#REF!)</f>
        <v>#REF!</v>
      </c>
    </row>
    <row r="129" spans="1:14" s="13" customFormat="1" ht="21.75" hidden="1" customHeight="1" x14ac:dyDescent="0.15">
      <c r="A129" s="17" t="e">
        <f>IF(#REF!="","",#REF!)</f>
        <v>#REF!</v>
      </c>
      <c r="B129" s="17" t="e">
        <f>IF(#REF!="","",#REF!)</f>
        <v>#REF!</v>
      </c>
      <c r="C129" s="18" t="e">
        <f>IF(#REF!="","",#REF!)</f>
        <v>#REF!</v>
      </c>
      <c r="D129" s="18" t="e">
        <f>IF(#REF!="","",#REF!)</f>
        <v>#REF!</v>
      </c>
      <c r="E129" s="19" t="e">
        <f>IF(#REF!="","",#REF!)</f>
        <v>#REF!</v>
      </c>
      <c r="F129" s="18" t="e">
        <f>IF(#REF!="","",#REF!)</f>
        <v>#REF!</v>
      </c>
      <c r="G129" s="18" t="e">
        <f>IF(#REF!="","",#REF!)</f>
        <v>#REF!</v>
      </c>
      <c r="H129" s="20" t="e">
        <f>IF(#REF!="","","塗装工事")</f>
        <v>#REF!</v>
      </c>
      <c r="I129" s="17" t="e">
        <f>IF(#REF!="","",#REF!)</f>
        <v>#REF!</v>
      </c>
      <c r="J129" s="22" t="e">
        <f>IF(#REF!="","",#REF!)</f>
        <v>#REF!</v>
      </c>
      <c r="K129" s="22" t="e">
        <f>IF(#REF!="","",#REF!)</f>
        <v>#REF!</v>
      </c>
      <c r="L129" s="22" t="e">
        <f>IF(#REF!="","",#REF!)</f>
        <v>#REF!</v>
      </c>
    </row>
    <row r="130" spans="1:14" s="13" customFormat="1" ht="21.75" hidden="1" customHeight="1" x14ac:dyDescent="0.15">
      <c r="A130" s="17" t="e">
        <f>IF(#REF!="","",#REF!)</f>
        <v>#REF!</v>
      </c>
      <c r="B130" s="17" t="e">
        <f>IF(#REF!="","",#REF!)</f>
        <v>#REF!</v>
      </c>
      <c r="C130" s="18" t="e">
        <f>IF(#REF!="","",#REF!)</f>
        <v>#REF!</v>
      </c>
      <c r="D130" s="18" t="e">
        <f>IF(#REF!="","",#REF!)</f>
        <v>#REF!</v>
      </c>
      <c r="E130" s="19" t="e">
        <f>IF(#REF!="","",#REF!)</f>
        <v>#REF!</v>
      </c>
      <c r="F130" s="18" t="e">
        <f>IF(#REF!="","",#REF!)</f>
        <v>#REF!</v>
      </c>
      <c r="G130" s="18" t="e">
        <f>IF(#REF!="","",#REF!)</f>
        <v>#REF!</v>
      </c>
      <c r="H130" s="20" t="e">
        <f>IF(#REF!="","","防水工事")</f>
        <v>#REF!</v>
      </c>
      <c r="I130" s="17" t="e">
        <f>IF(#REF!="","",#REF!)</f>
        <v>#REF!</v>
      </c>
      <c r="J130" s="22" t="e">
        <f>IF(#REF!="","",#REF!)</f>
        <v>#REF!</v>
      </c>
      <c r="K130" s="22" t="e">
        <f>IF(#REF!="","",#REF!)</f>
        <v>#REF!</v>
      </c>
      <c r="L130" s="22" t="e">
        <f>IF(#REF!="","",#REF!)</f>
        <v>#REF!</v>
      </c>
    </row>
    <row r="131" spans="1:14" s="13" customFormat="1" ht="21.75" hidden="1" customHeight="1" x14ac:dyDescent="0.15">
      <c r="A131" s="17" t="e">
        <f>IF(#REF!="","",#REF!)</f>
        <v>#REF!</v>
      </c>
      <c r="B131" s="17" t="e">
        <f>IF(#REF!="","",#REF!)</f>
        <v>#REF!</v>
      </c>
      <c r="C131" s="18" t="e">
        <f>IF(#REF!="","",#REF!)</f>
        <v>#REF!</v>
      </c>
      <c r="D131" s="18" t="e">
        <f>IF(#REF!="","",#REF!)</f>
        <v>#REF!</v>
      </c>
      <c r="E131" s="19" t="e">
        <f>IF(#REF!="","",#REF!)</f>
        <v>#REF!</v>
      </c>
      <c r="F131" s="18" t="e">
        <f>IF(#REF!="","",#REF!)</f>
        <v>#REF!</v>
      </c>
      <c r="G131" s="18" t="e">
        <f>IF(#REF!="","",#REF!)</f>
        <v>#REF!</v>
      </c>
      <c r="H131" s="20" t="e">
        <f>IF(#REF!="","","水道施設工事")</f>
        <v>#REF!</v>
      </c>
      <c r="I131" s="17" t="e">
        <f>IF(#REF!="","",#REF!)</f>
        <v>#REF!</v>
      </c>
      <c r="J131" s="22" t="e">
        <f>IF(#REF!="","",#REF!)</f>
        <v>#REF!</v>
      </c>
      <c r="K131" s="22" t="e">
        <f>IF(#REF!="","",#REF!)</f>
        <v>#REF!</v>
      </c>
      <c r="L131" s="22" t="e">
        <f>IF(#REF!="","",#REF!)</f>
        <v>#REF!</v>
      </c>
    </row>
    <row r="132" spans="1:14" s="13" customFormat="1" ht="21.75" hidden="1" customHeight="1" x14ac:dyDescent="0.15">
      <c r="A132" s="10" t="e">
        <f>IF(#REF!="","",#REF!)</f>
        <v>#REF!</v>
      </c>
      <c r="B132" s="10" t="e">
        <f>IF(#REF!="","",#REF!)</f>
        <v>#REF!</v>
      </c>
      <c r="C132" s="11" t="e">
        <f>IF(#REF!="","",#REF!)</f>
        <v>#REF!</v>
      </c>
      <c r="D132" s="12" t="e">
        <f>IF(#REF!="","",#REF!)</f>
        <v>#REF!</v>
      </c>
      <c r="E132" s="11" t="e">
        <f>IF(#REF!="","",#REF!)</f>
        <v>#REF!</v>
      </c>
      <c r="F132" s="11" t="e">
        <f>IF(#REF!="","",#REF!)</f>
        <v>#REF!</v>
      </c>
      <c r="G132" s="12" t="e">
        <f>IF(#REF!="","",#REF!)</f>
        <v>#REF!</v>
      </c>
      <c r="H132" s="21" t="e">
        <f>IF(#REF!="","","管工事")</f>
        <v>#REF!</v>
      </c>
      <c r="I132" s="10" t="e">
        <f>IF(#REF!="","",#REF!)</f>
        <v>#REF!</v>
      </c>
      <c r="J132" s="23" t="e">
        <f>IF(#REF!="","",#REF!)</f>
        <v>#REF!</v>
      </c>
      <c r="K132" s="23" t="e">
        <f>IF(#REF!="","",#REF!)</f>
        <v>#REF!</v>
      </c>
      <c r="L132" s="23" t="e">
        <f>IF(#REF!="","",#REF!)</f>
        <v>#REF!</v>
      </c>
    </row>
    <row r="133" spans="1:14" s="13" customFormat="1" ht="21.75" hidden="1" customHeight="1" x14ac:dyDescent="0.15">
      <c r="A133" s="10" t="e">
        <f>IF(#REF!="","",#REF!)</f>
        <v>#REF!</v>
      </c>
      <c r="B133" s="10" t="e">
        <f>IF(#REF!="","",#REF!)</f>
        <v>#REF!</v>
      </c>
      <c r="C133" s="11" t="e">
        <f>IF(#REF!="","",#REF!)</f>
        <v>#REF!</v>
      </c>
      <c r="D133" s="12" t="e">
        <f>IF(#REF!="","",#REF!)</f>
        <v>#REF!</v>
      </c>
      <c r="E133" s="11" t="e">
        <f>IF(#REF!="","",#REF!)</f>
        <v>#REF!</v>
      </c>
      <c r="F133" s="11" t="e">
        <f>IF(#REF!="","",#REF!)</f>
        <v>#REF!</v>
      </c>
      <c r="G133" s="12" t="e">
        <f>IF(#REF!="","",#REF!)</f>
        <v>#REF!</v>
      </c>
      <c r="H133" s="21" t="e">
        <f>IF(#REF!="","","土木一式工事")</f>
        <v>#REF!</v>
      </c>
      <c r="I133" s="10" t="e">
        <f>IF(#REF!="","",#REF!)</f>
        <v>#REF!</v>
      </c>
      <c r="J133" s="23" t="e">
        <f>IF(#REF!="","",#REF!)</f>
        <v>#REF!</v>
      </c>
      <c r="K133" s="23" t="e">
        <f>IF(#REF!="","",#REF!)</f>
        <v>#REF!</v>
      </c>
      <c r="L133" s="23" t="e">
        <f>IF(#REF!="","",#REF!)</f>
        <v>#REF!</v>
      </c>
      <c r="N133" s="14"/>
    </row>
    <row r="134" spans="1:14" s="13" customFormat="1" ht="21.75" hidden="1" customHeight="1" x14ac:dyDescent="0.15">
      <c r="A134" s="17" t="e">
        <f>IF(#REF!="","",#REF!)</f>
        <v>#REF!</v>
      </c>
      <c r="B134" s="17" t="e">
        <f>IF(#REF!="","",#REF!)</f>
        <v>#REF!</v>
      </c>
      <c r="C134" s="18" t="e">
        <f>IF(#REF!="","",#REF!)</f>
        <v>#REF!</v>
      </c>
      <c r="D134" s="18" t="e">
        <f>IF(#REF!="","",#REF!)</f>
        <v>#REF!</v>
      </c>
      <c r="E134" s="19" t="e">
        <f>IF(#REF!="","",#REF!)</f>
        <v>#REF!</v>
      </c>
      <c r="F134" s="18" t="e">
        <f>IF(#REF!="","",#REF!)</f>
        <v>#REF!</v>
      </c>
      <c r="G134" s="18" t="e">
        <f>IF(#REF!="","",#REF!)</f>
        <v>#REF!</v>
      </c>
      <c r="H134" s="20" t="e">
        <f>IF(#REF!="","","建築一式工事")</f>
        <v>#REF!</v>
      </c>
      <c r="I134" s="17" t="e">
        <f>IF(#REF!="","",#REF!)</f>
        <v>#REF!</v>
      </c>
      <c r="J134" s="22" t="e">
        <f>IF(#REF!="","",#REF!)</f>
        <v>#REF!</v>
      </c>
      <c r="K134" s="22" t="e">
        <f>IF(#REF!="","",#REF!)</f>
        <v>#REF!</v>
      </c>
      <c r="L134" s="22" t="e">
        <f>IF(#REF!="","",#REF!)</f>
        <v>#REF!</v>
      </c>
      <c r="N134" s="14"/>
    </row>
    <row r="135" spans="1:14" s="13" customFormat="1" ht="21.75" hidden="1" customHeight="1" x14ac:dyDescent="0.15">
      <c r="A135" s="17" t="e">
        <f>IF(#REF!="","",#REF!)</f>
        <v>#REF!</v>
      </c>
      <c r="B135" s="17" t="e">
        <f>IF(#REF!="","",#REF!)</f>
        <v>#REF!</v>
      </c>
      <c r="C135" s="18" t="e">
        <f>IF(#REF!="","",#REF!)</f>
        <v>#REF!</v>
      </c>
      <c r="D135" s="18" t="e">
        <f>IF(#REF!="","",#REF!)</f>
        <v>#REF!</v>
      </c>
      <c r="E135" s="19" t="e">
        <f>IF(#REF!="","",#REF!)</f>
        <v>#REF!</v>
      </c>
      <c r="F135" s="18" t="e">
        <f>IF(#REF!="","",#REF!)</f>
        <v>#REF!</v>
      </c>
      <c r="G135" s="18" t="e">
        <f>IF(#REF!="","",#REF!)</f>
        <v>#REF!</v>
      </c>
      <c r="H135" s="20" t="e">
        <f>IF(#REF!="","","電気工事")</f>
        <v>#REF!</v>
      </c>
      <c r="I135" s="17" t="e">
        <f>IF(#REF!="","",#REF!)</f>
        <v>#REF!</v>
      </c>
      <c r="J135" s="22" t="e">
        <f>IF(#REF!="","",#REF!)</f>
        <v>#REF!</v>
      </c>
      <c r="K135" s="22" t="e">
        <f>IF(#REF!="","",#REF!)</f>
        <v>#REF!</v>
      </c>
      <c r="L135" s="22" t="e">
        <f>IF(#REF!="","",#REF!)</f>
        <v>#REF!</v>
      </c>
      <c r="N135" s="14"/>
    </row>
    <row r="136" spans="1:14" s="13" customFormat="1" ht="21.75" hidden="1" customHeight="1" x14ac:dyDescent="0.15">
      <c r="A136" s="17" t="e">
        <f>IF(#REF!="","",#REF!)</f>
        <v>#REF!</v>
      </c>
      <c r="B136" s="17" t="e">
        <f>IF(#REF!="","",#REF!)</f>
        <v>#REF!</v>
      </c>
      <c r="C136" s="18" t="e">
        <f>IF(#REF!="","",#REF!)</f>
        <v>#REF!</v>
      </c>
      <c r="D136" s="18" t="e">
        <f>IF(#REF!="","",#REF!)</f>
        <v>#REF!</v>
      </c>
      <c r="E136" s="19" t="e">
        <f>IF(#REF!="","",#REF!)</f>
        <v>#REF!</v>
      </c>
      <c r="F136" s="18" t="e">
        <f>IF(#REF!="","",#REF!)</f>
        <v>#REF!</v>
      </c>
      <c r="G136" s="18" t="e">
        <f>IF(#REF!="","",#REF!)</f>
        <v>#REF!</v>
      </c>
      <c r="H136" s="20" t="e">
        <f>IF(#REF!="","","機械器具設置工事")</f>
        <v>#REF!</v>
      </c>
      <c r="I136" s="17" t="e">
        <f>IF(#REF!="","",#REF!)</f>
        <v>#REF!</v>
      </c>
      <c r="J136" s="22" t="e">
        <f>IF(#REF!="","",#REF!)</f>
        <v>#REF!</v>
      </c>
      <c r="K136" s="22" t="e">
        <f>IF(#REF!="","",#REF!)</f>
        <v>#REF!</v>
      </c>
      <c r="L136" s="22" t="e">
        <f>IF(#REF!="","",#REF!)</f>
        <v>#REF!</v>
      </c>
    </row>
    <row r="137" spans="1:14" s="13" customFormat="1" ht="21.75" hidden="1" customHeight="1" x14ac:dyDescent="0.15">
      <c r="A137" s="17" t="e">
        <f>IF(#REF!="","",#REF!)</f>
        <v>#REF!</v>
      </c>
      <c r="B137" s="17" t="e">
        <f>IF(#REF!="","",#REF!)</f>
        <v>#REF!</v>
      </c>
      <c r="C137" s="18" t="e">
        <f>IF(#REF!="","",#REF!)</f>
        <v>#REF!</v>
      </c>
      <c r="D137" s="18" t="e">
        <f>IF(#REF!="","",#REF!)</f>
        <v>#REF!</v>
      </c>
      <c r="E137" s="19" t="e">
        <f>IF(#REF!="","",#REF!)</f>
        <v>#REF!</v>
      </c>
      <c r="F137" s="18" t="e">
        <f>IF(#REF!="","",#REF!)</f>
        <v>#REF!</v>
      </c>
      <c r="G137" s="18" t="e">
        <f>IF(#REF!="","",#REF!)</f>
        <v>#REF!</v>
      </c>
      <c r="H137" s="20" t="e">
        <f>IF(#REF!="","","水道施設工事")</f>
        <v>#REF!</v>
      </c>
      <c r="I137" s="17" t="e">
        <f>IF(#REF!="","",#REF!)</f>
        <v>#REF!</v>
      </c>
      <c r="J137" s="22" t="e">
        <f>IF(#REF!="","",#REF!)</f>
        <v>#REF!</v>
      </c>
      <c r="K137" s="22" t="e">
        <f>IF(#REF!="","",#REF!)</f>
        <v>#REF!</v>
      </c>
      <c r="L137" s="22" t="e">
        <f>IF(#REF!="","",#REF!)</f>
        <v>#REF!</v>
      </c>
    </row>
    <row r="138" spans="1:14" s="13" customFormat="1" ht="21.75" hidden="1" customHeight="1" x14ac:dyDescent="0.15">
      <c r="A138" s="10" t="e">
        <f>IF(#REF!="","",#REF!)</f>
        <v>#REF!</v>
      </c>
      <c r="B138" s="10" t="e">
        <f>IF(#REF!="","",#REF!)</f>
        <v>#REF!</v>
      </c>
      <c r="C138" s="11" t="e">
        <f>IF(#REF!="","",#REF!)</f>
        <v>#REF!</v>
      </c>
      <c r="D138" s="12" t="e">
        <f>IF(#REF!="","",#REF!)</f>
        <v>#REF!</v>
      </c>
      <c r="E138" s="11" t="e">
        <f>IF(#REF!="","",#REF!)</f>
        <v>#REF!</v>
      </c>
      <c r="F138" s="11" t="e">
        <f>IF(#REF!="","",#REF!)</f>
        <v>#REF!</v>
      </c>
      <c r="G138" s="12" t="e">
        <f>IF(#REF!="","",#REF!)</f>
        <v>#REF!</v>
      </c>
      <c r="H138" s="21" t="e">
        <f>IF(#REF!="","","管工事")</f>
        <v>#REF!</v>
      </c>
      <c r="I138" s="10" t="e">
        <f>IF(#REF!="","",#REF!)</f>
        <v>#REF!</v>
      </c>
      <c r="J138" s="23" t="e">
        <f>IF(#REF!="","",#REF!)</f>
        <v>#REF!</v>
      </c>
      <c r="K138" s="23" t="e">
        <f>IF(#REF!="","",#REF!)</f>
        <v>#REF!</v>
      </c>
      <c r="L138" s="23" t="e">
        <f>IF(#REF!="","",#REF!)</f>
        <v>#REF!</v>
      </c>
    </row>
    <row r="139" spans="1:14" s="13" customFormat="1" ht="21.75" hidden="1" customHeight="1" x14ac:dyDescent="0.15">
      <c r="A139" s="17" t="e">
        <f>IF(#REF!="","",#REF!)</f>
        <v>#REF!</v>
      </c>
      <c r="B139" s="17" t="e">
        <f>IF(#REF!="","",#REF!)</f>
        <v>#REF!</v>
      </c>
      <c r="C139" s="18" t="e">
        <f>IF(#REF!="","",#REF!)</f>
        <v>#REF!</v>
      </c>
      <c r="D139" s="18" t="e">
        <f>IF(#REF!="","",#REF!)</f>
        <v>#REF!</v>
      </c>
      <c r="E139" s="19" t="e">
        <f>IF(#REF!="","",#REF!)</f>
        <v>#REF!</v>
      </c>
      <c r="F139" s="18" t="e">
        <f>IF(#REF!="","",#REF!)</f>
        <v>#REF!</v>
      </c>
      <c r="G139" s="18" t="e">
        <f>IF(#REF!="","",#REF!)</f>
        <v>#REF!</v>
      </c>
      <c r="H139" s="20" t="e">
        <f>IF(#REF!="","","電気工事")</f>
        <v>#REF!</v>
      </c>
      <c r="I139" s="17" t="e">
        <f>IF(#REF!="","",#REF!)</f>
        <v>#REF!</v>
      </c>
      <c r="J139" s="22" t="e">
        <f>IF(#REF!="","",#REF!)</f>
        <v>#REF!</v>
      </c>
      <c r="K139" s="22" t="e">
        <f>IF(#REF!="","",#REF!)</f>
        <v>#REF!</v>
      </c>
      <c r="L139" s="22" t="e">
        <f>IF(#REF!="","",#REF!)</f>
        <v>#REF!</v>
      </c>
      <c r="N139" s="14"/>
    </row>
    <row r="140" spans="1:14" s="13" customFormat="1" ht="21.75" hidden="1" customHeight="1" x14ac:dyDescent="0.15">
      <c r="A140" s="17" t="e">
        <f>IF(#REF!="","",#REF!)</f>
        <v>#REF!</v>
      </c>
      <c r="B140" s="17" t="e">
        <f>IF(#REF!="","",#REF!)</f>
        <v>#REF!</v>
      </c>
      <c r="C140" s="18" t="e">
        <f>IF(#REF!="","",#REF!)</f>
        <v>#REF!</v>
      </c>
      <c r="D140" s="18" t="e">
        <f>IF(#REF!="","",#REF!)</f>
        <v>#REF!</v>
      </c>
      <c r="E140" s="19" t="e">
        <f>IF(#REF!="","",#REF!)</f>
        <v>#REF!</v>
      </c>
      <c r="F140" s="18" t="e">
        <f>IF(#REF!="","",#REF!)</f>
        <v>#REF!</v>
      </c>
      <c r="G140" s="18" t="e">
        <f>IF(#REF!="","",#REF!)</f>
        <v>#REF!</v>
      </c>
      <c r="H140" s="20" t="e">
        <f>IF(#REF!="","","機械器具設置工事")</f>
        <v>#REF!</v>
      </c>
      <c r="I140" s="17" t="e">
        <f>IF(#REF!="","",#REF!)</f>
        <v>#REF!</v>
      </c>
      <c r="J140" s="22" t="e">
        <f>IF(#REF!="","",#REF!)</f>
        <v>#REF!</v>
      </c>
      <c r="K140" s="22" t="e">
        <f>IF(#REF!="","",#REF!)</f>
        <v>#REF!</v>
      </c>
      <c r="L140" s="22" t="e">
        <f>IF(#REF!="","",#REF!)</f>
        <v>#REF!</v>
      </c>
    </row>
    <row r="141" spans="1:14" s="13" customFormat="1" ht="21.75" hidden="1" customHeight="1" x14ac:dyDescent="0.15">
      <c r="A141" s="17" t="e">
        <f>IF(#REF!="","",#REF!)</f>
        <v>#REF!</v>
      </c>
      <c r="B141" s="17" t="e">
        <f>IF(#REF!="","",#REF!)</f>
        <v>#REF!</v>
      </c>
      <c r="C141" s="18" t="e">
        <f>IF(#REF!="","",#REF!)</f>
        <v>#REF!</v>
      </c>
      <c r="D141" s="18" t="e">
        <f>IF(#REF!="","",#REF!)</f>
        <v>#REF!</v>
      </c>
      <c r="E141" s="19" t="e">
        <f>IF(#REF!="","",#REF!)</f>
        <v>#REF!</v>
      </c>
      <c r="F141" s="18" t="e">
        <f>IF(#REF!="","",#REF!)</f>
        <v>#REF!</v>
      </c>
      <c r="G141" s="18" t="e">
        <f>IF(#REF!="","",#REF!)</f>
        <v>#REF!</v>
      </c>
      <c r="H141" s="20" t="e">
        <f>IF(#REF!="","","水道施設工事")</f>
        <v>#REF!</v>
      </c>
      <c r="I141" s="17" t="e">
        <f>IF(#REF!="","",#REF!)</f>
        <v>#REF!</v>
      </c>
      <c r="J141" s="22" t="e">
        <f>IF(#REF!="","",#REF!)</f>
        <v>#REF!</v>
      </c>
      <c r="K141" s="22" t="e">
        <f>IF(#REF!="","",#REF!)</f>
        <v>#REF!</v>
      </c>
      <c r="L141" s="22" t="e">
        <f>IF(#REF!="","",#REF!)</f>
        <v>#REF!</v>
      </c>
      <c r="N141" s="14"/>
    </row>
    <row r="142" spans="1:14" s="13" customFormat="1" ht="21.75" hidden="1" customHeight="1" x14ac:dyDescent="0.15">
      <c r="A142" s="10" t="e">
        <f>IF(#REF!="","",#REF!)</f>
        <v>#REF!</v>
      </c>
      <c r="B142" s="10" t="e">
        <f>IF(#REF!="","",#REF!)</f>
        <v>#REF!</v>
      </c>
      <c r="C142" s="11" t="e">
        <f>IF(#REF!="","",#REF!)</f>
        <v>#REF!</v>
      </c>
      <c r="D142" s="12" t="e">
        <f>IF(#REF!="","",#REF!)</f>
        <v>#REF!</v>
      </c>
      <c r="E142" s="11" t="e">
        <f>IF(#REF!="","",#REF!)</f>
        <v>#REF!</v>
      </c>
      <c r="F142" s="11" t="e">
        <f>IF(#REF!="","",#REF!)</f>
        <v>#REF!</v>
      </c>
      <c r="G142" s="12" t="e">
        <f>IF(#REF!="","",#REF!)</f>
        <v>#REF!</v>
      </c>
      <c r="H142" s="21" t="e">
        <f>IF(#REF!="","","管工事")</f>
        <v>#REF!</v>
      </c>
      <c r="I142" s="10" t="e">
        <f>IF(#REF!="","",#REF!)</f>
        <v>#REF!</v>
      </c>
      <c r="J142" s="23" t="e">
        <f>IF(#REF!="","",#REF!)</f>
        <v>#REF!</v>
      </c>
      <c r="K142" s="23" t="e">
        <f>IF(#REF!="","",#REF!)</f>
        <v>#REF!</v>
      </c>
      <c r="L142" s="23" t="e">
        <f>IF(#REF!="","",#REF!)</f>
        <v>#REF!</v>
      </c>
    </row>
    <row r="143" spans="1:14" s="13" customFormat="1" ht="21.75" hidden="1" customHeight="1" x14ac:dyDescent="0.15">
      <c r="A143" s="10" t="e">
        <f>IF(#REF!="","",#REF!)</f>
        <v>#REF!</v>
      </c>
      <c r="B143" s="10" t="e">
        <f>IF(#REF!="","",#REF!)</f>
        <v>#REF!</v>
      </c>
      <c r="C143" s="11" t="e">
        <f>IF(#REF!="","",#REF!)</f>
        <v>#REF!</v>
      </c>
      <c r="D143" s="12" t="e">
        <f>IF(#REF!="","",#REF!)</f>
        <v>#REF!</v>
      </c>
      <c r="E143" s="11" t="e">
        <f>IF(#REF!="","",#REF!)</f>
        <v>#REF!</v>
      </c>
      <c r="F143" s="11" t="e">
        <f>IF(#REF!="","",#REF!)</f>
        <v>#REF!</v>
      </c>
      <c r="G143" s="12" t="e">
        <f>IF(#REF!="","",#REF!)</f>
        <v>#REF!</v>
      </c>
      <c r="H143" s="21" t="e">
        <f>IF(#REF!="","","土木一式工事")</f>
        <v>#REF!</v>
      </c>
      <c r="I143" s="10" t="e">
        <f>IF(#REF!="","",#REF!)</f>
        <v>#REF!</v>
      </c>
      <c r="J143" s="23" t="e">
        <f>IF(#REF!="","",#REF!)</f>
        <v>#REF!</v>
      </c>
      <c r="K143" s="23" t="e">
        <f>IF(#REF!="","",#REF!)</f>
        <v>#REF!</v>
      </c>
      <c r="L143" s="23" t="e">
        <f>IF(#REF!="","",#REF!)</f>
        <v>#REF!</v>
      </c>
    </row>
    <row r="144" spans="1:14" s="13" customFormat="1" ht="21.75" hidden="1" customHeight="1" x14ac:dyDescent="0.15">
      <c r="A144" s="17" t="e">
        <f>IF(#REF!="","",#REF!)</f>
        <v>#REF!</v>
      </c>
      <c r="B144" s="17" t="e">
        <f>IF(#REF!="","",#REF!)</f>
        <v>#REF!</v>
      </c>
      <c r="C144" s="18" t="e">
        <f>IF(#REF!="","",#REF!)</f>
        <v>#REF!</v>
      </c>
      <c r="D144" s="18" t="e">
        <f>IF(#REF!="","",#REF!)</f>
        <v>#REF!</v>
      </c>
      <c r="E144" s="19" t="e">
        <f>IF(#REF!="","",#REF!)</f>
        <v>#REF!</v>
      </c>
      <c r="F144" s="18" t="e">
        <f>IF(#REF!="","",#REF!)</f>
        <v>#REF!</v>
      </c>
      <c r="G144" s="18" t="e">
        <f>IF(#REF!="","",#REF!)</f>
        <v>#REF!</v>
      </c>
      <c r="H144" s="20" t="e">
        <f>IF(#REF!="","","ほ装工事")</f>
        <v>#REF!</v>
      </c>
      <c r="I144" s="17" t="e">
        <f>IF(#REF!="","",#REF!)</f>
        <v>#REF!</v>
      </c>
      <c r="J144" s="22" t="e">
        <f>IF(#REF!="","",#REF!)</f>
        <v>#REF!</v>
      </c>
      <c r="K144" s="22" t="e">
        <f>IF(#REF!="","",#REF!)</f>
        <v>#REF!</v>
      </c>
      <c r="L144" s="22" t="e">
        <f>IF(#REF!="","",#REF!)</f>
        <v>#REF!</v>
      </c>
      <c r="N144" s="14"/>
    </row>
    <row r="145" spans="1:14" s="13" customFormat="1" ht="21.75" hidden="1" customHeight="1" x14ac:dyDescent="0.15">
      <c r="A145" s="17" t="e">
        <f>IF(#REF!="","",#REF!)</f>
        <v>#REF!</v>
      </c>
      <c r="B145" s="17" t="e">
        <f>IF(#REF!="","",#REF!)</f>
        <v>#REF!</v>
      </c>
      <c r="C145" s="18" t="e">
        <f>IF(#REF!="","",#REF!)</f>
        <v>#REF!</v>
      </c>
      <c r="D145" s="18" t="e">
        <f>IF(#REF!="","",#REF!)</f>
        <v>#REF!</v>
      </c>
      <c r="E145" s="19" t="e">
        <f>IF(#REF!="","",#REF!)</f>
        <v>#REF!</v>
      </c>
      <c r="F145" s="18" t="e">
        <f>IF(#REF!="","",#REF!)</f>
        <v>#REF!</v>
      </c>
      <c r="G145" s="18" t="e">
        <f>IF(#REF!="","",#REF!)</f>
        <v>#REF!</v>
      </c>
      <c r="H145" s="20" t="e">
        <f>IF(#REF!="","","水道施設工事")</f>
        <v>#REF!</v>
      </c>
      <c r="I145" s="17" t="e">
        <f>IF(#REF!="","",#REF!)</f>
        <v>#REF!</v>
      </c>
      <c r="J145" s="22" t="e">
        <f>IF(#REF!="","",#REF!)</f>
        <v>#REF!</v>
      </c>
      <c r="K145" s="22" t="e">
        <f>IF(#REF!="","",#REF!)</f>
        <v>#REF!</v>
      </c>
      <c r="L145" s="22" t="e">
        <f>IF(#REF!="","",#REF!)</f>
        <v>#REF!</v>
      </c>
      <c r="N145" s="14"/>
    </row>
    <row r="146" spans="1:14" s="13" customFormat="1" ht="21.75" hidden="1" customHeight="1" x14ac:dyDescent="0.15">
      <c r="A146" s="10" t="e">
        <f>IF(#REF!="","",#REF!)</f>
        <v>#REF!</v>
      </c>
      <c r="B146" s="10" t="e">
        <f>IF(#REF!="","",#REF!)</f>
        <v>#REF!</v>
      </c>
      <c r="C146" s="11" t="e">
        <f>IF(#REF!="","",#REF!)</f>
        <v>#REF!</v>
      </c>
      <c r="D146" s="12" t="e">
        <f>IF(#REF!="","",#REF!)</f>
        <v>#REF!</v>
      </c>
      <c r="E146" s="11" t="e">
        <f>IF(#REF!="","",#REF!)</f>
        <v>#REF!</v>
      </c>
      <c r="F146" s="11" t="e">
        <f>IF(#REF!="","",#REF!)</f>
        <v>#REF!</v>
      </c>
      <c r="G146" s="12" t="e">
        <f>IF(#REF!="","",#REF!)</f>
        <v>#REF!</v>
      </c>
      <c r="H146" s="21" t="e">
        <f>IF(#REF!="","","管工事")</f>
        <v>#REF!</v>
      </c>
      <c r="I146" s="10" t="e">
        <f>IF(#REF!="","",#REF!)</f>
        <v>#REF!</v>
      </c>
      <c r="J146" s="23" t="e">
        <f>IF(#REF!="","",#REF!)</f>
        <v>#REF!</v>
      </c>
      <c r="K146" s="23" t="e">
        <f>IF(#REF!="","",#REF!)</f>
        <v>#REF!</v>
      </c>
      <c r="L146" s="23" t="e">
        <f>IF(#REF!="","",#REF!)</f>
        <v>#REF!</v>
      </c>
    </row>
    <row r="147" spans="1:14" s="13" customFormat="1" ht="21.75" hidden="1" customHeight="1" x14ac:dyDescent="0.15">
      <c r="A147" s="17" t="e">
        <f>IF(#REF!="","",#REF!)</f>
        <v>#REF!</v>
      </c>
      <c r="B147" s="17" t="e">
        <f>IF(#REF!="","",#REF!)</f>
        <v>#REF!</v>
      </c>
      <c r="C147" s="18" t="e">
        <f>IF(#REF!="","",#REF!)</f>
        <v>#REF!</v>
      </c>
      <c r="D147" s="18" t="e">
        <f>IF(#REF!="","",#REF!)</f>
        <v>#REF!</v>
      </c>
      <c r="E147" s="19" t="e">
        <f>IF(#REF!="","",#REF!)</f>
        <v>#REF!</v>
      </c>
      <c r="F147" s="18" t="e">
        <f>IF(#REF!="","",#REF!)</f>
        <v>#REF!</v>
      </c>
      <c r="G147" s="18" t="e">
        <f>IF(#REF!="","",#REF!)</f>
        <v>#REF!</v>
      </c>
      <c r="H147" s="20" t="e">
        <f>IF(#REF!="","","ほ装工事")</f>
        <v>#REF!</v>
      </c>
      <c r="I147" s="17" t="e">
        <f>IF(#REF!="","",#REF!)</f>
        <v>#REF!</v>
      </c>
      <c r="J147" s="22" t="e">
        <f>IF(#REF!="","",#REF!)</f>
        <v>#REF!</v>
      </c>
      <c r="K147" s="22" t="e">
        <f>IF(#REF!="","",#REF!)</f>
        <v>#REF!</v>
      </c>
      <c r="L147" s="22" t="e">
        <f>IF(#REF!="","",#REF!)</f>
        <v>#REF!</v>
      </c>
      <c r="M147" s="17" t="e">
        <f>IF(#REF!="","",#REF!)</f>
        <v>#REF!</v>
      </c>
      <c r="N147" s="14"/>
    </row>
    <row r="148" spans="1:14" s="13" customFormat="1" ht="21.75" hidden="1" customHeight="1" x14ac:dyDescent="0.15">
      <c r="A148" s="10" t="e">
        <f>IF(#REF!="","",#REF!)</f>
        <v>#REF!</v>
      </c>
      <c r="B148" s="10" t="e">
        <f>IF(#REF!="","",#REF!)</f>
        <v>#REF!</v>
      </c>
      <c r="C148" s="11" t="e">
        <f>IF(#REF!="","",#REF!)</f>
        <v>#REF!</v>
      </c>
      <c r="D148" s="12" t="e">
        <f>IF(#REF!="","",#REF!)</f>
        <v>#REF!</v>
      </c>
      <c r="E148" s="11" t="e">
        <f>IF(#REF!="","",#REF!)</f>
        <v>#REF!</v>
      </c>
      <c r="F148" s="11" t="e">
        <f>IF(#REF!="","",#REF!)</f>
        <v>#REF!</v>
      </c>
      <c r="G148" s="12" t="e">
        <f>IF(#REF!="","",#REF!)</f>
        <v>#REF!</v>
      </c>
      <c r="H148" s="21" t="e">
        <f>IF(#REF!="","","土木一式工事")</f>
        <v>#REF!</v>
      </c>
      <c r="I148" s="10" t="e">
        <f>IF(#REF!="","",#REF!)</f>
        <v>#REF!</v>
      </c>
      <c r="J148" s="23" t="e">
        <f>IF(#REF!="","",#REF!)</f>
        <v>#REF!</v>
      </c>
      <c r="K148" s="23" t="e">
        <f>IF(#REF!="","",#REF!)</f>
        <v>#REF!</v>
      </c>
      <c r="L148" s="23" t="e">
        <f>IF(#REF!="","",#REF!)</f>
        <v>#REF!</v>
      </c>
    </row>
    <row r="149" spans="1:14" s="13" customFormat="1" ht="21.75" hidden="1" customHeight="1" x14ac:dyDescent="0.15">
      <c r="A149" s="17" t="e">
        <f>IF(#REF!="","",#REF!)</f>
        <v>#REF!</v>
      </c>
      <c r="B149" s="17" t="e">
        <f>IF(#REF!="","",#REF!)</f>
        <v>#REF!</v>
      </c>
      <c r="C149" s="18" t="e">
        <f>IF(#REF!="","",#REF!)</f>
        <v>#REF!</v>
      </c>
      <c r="D149" s="18" t="e">
        <f>IF(#REF!="","",#REF!)</f>
        <v>#REF!</v>
      </c>
      <c r="E149" s="19" t="e">
        <f>IF(#REF!="","",#REF!)</f>
        <v>#REF!</v>
      </c>
      <c r="F149" s="18" t="e">
        <f>IF(#REF!="","",#REF!)</f>
        <v>#REF!</v>
      </c>
      <c r="G149" s="18" t="e">
        <f>IF(#REF!="","",#REF!)</f>
        <v>#REF!</v>
      </c>
      <c r="H149" s="20" t="e">
        <f>IF(#REF!="","","ほ装工事")</f>
        <v>#REF!</v>
      </c>
      <c r="I149" s="17" t="e">
        <f>IF(#REF!="","",#REF!)</f>
        <v>#REF!</v>
      </c>
      <c r="J149" s="22" t="e">
        <f>IF(#REF!="","",#REF!)</f>
        <v>#REF!</v>
      </c>
      <c r="K149" s="22" t="e">
        <f>IF(#REF!="","",#REF!)</f>
        <v>#REF!</v>
      </c>
      <c r="L149" s="22" t="e">
        <f>IF(#REF!="","",#REF!)</f>
        <v>#REF!</v>
      </c>
      <c r="M149" s="17" t="e">
        <f>IF(#REF!="","",#REF!)</f>
        <v>#REF!</v>
      </c>
    </row>
    <row r="150" spans="1:14" s="13" customFormat="1" ht="21.75" hidden="1" customHeight="1" x14ac:dyDescent="0.15">
      <c r="A150" s="17" t="e">
        <f>IF(#REF!="","",#REF!)</f>
        <v>#REF!</v>
      </c>
      <c r="B150" s="17" t="e">
        <f>IF(#REF!="","",#REF!)</f>
        <v>#REF!</v>
      </c>
      <c r="C150" s="18" t="e">
        <f>IF(#REF!="","",#REF!)</f>
        <v>#REF!</v>
      </c>
      <c r="D150" s="18" t="e">
        <f>IF(#REF!="","",#REF!)</f>
        <v>#REF!</v>
      </c>
      <c r="E150" s="19" t="e">
        <f>IF(#REF!="","",#REF!)</f>
        <v>#REF!</v>
      </c>
      <c r="F150" s="18" t="e">
        <f>IF(#REF!="","",#REF!)</f>
        <v>#REF!</v>
      </c>
      <c r="G150" s="18" t="e">
        <f>IF(#REF!="","",#REF!)</f>
        <v>#REF!</v>
      </c>
      <c r="H150" s="20" t="e">
        <f>IF(#REF!="","","ほ装工事")</f>
        <v>#REF!</v>
      </c>
      <c r="I150" s="17" t="e">
        <f>IF(#REF!="","",#REF!)</f>
        <v>#REF!</v>
      </c>
      <c r="J150" s="22" t="e">
        <f>IF(#REF!="","",#REF!)</f>
        <v>#REF!</v>
      </c>
      <c r="K150" s="22" t="e">
        <f>IF(#REF!="","",#REF!)</f>
        <v>#REF!</v>
      </c>
      <c r="L150" s="22" t="e">
        <f>IF(#REF!="","",#REF!)</f>
        <v>#REF!</v>
      </c>
      <c r="M150" s="17" t="e">
        <f>IF(#REF!="","",#REF!)</f>
        <v>#REF!</v>
      </c>
    </row>
    <row r="151" spans="1:14" s="13" customFormat="1" ht="21.75" hidden="1" customHeight="1" x14ac:dyDescent="0.15">
      <c r="A151" s="17" t="e">
        <f>IF(#REF!="","",#REF!)</f>
        <v>#REF!</v>
      </c>
      <c r="B151" s="17" t="e">
        <f>IF(#REF!="","",#REF!)</f>
        <v>#REF!</v>
      </c>
      <c r="C151" s="18" t="e">
        <f>IF(#REF!="","",#REF!)</f>
        <v>#REF!</v>
      </c>
      <c r="D151" s="18" t="e">
        <f>IF(#REF!="","",#REF!)</f>
        <v>#REF!</v>
      </c>
      <c r="E151" s="19" t="e">
        <f>IF(#REF!="","",#REF!)</f>
        <v>#REF!</v>
      </c>
      <c r="F151" s="18" t="e">
        <f>IF(#REF!="","",#REF!)</f>
        <v>#REF!</v>
      </c>
      <c r="G151" s="18" t="e">
        <f>IF(#REF!="","",#REF!)</f>
        <v>#REF!</v>
      </c>
      <c r="H151" s="20" t="e">
        <f>IF(#REF!="","","ほ装工事")</f>
        <v>#REF!</v>
      </c>
      <c r="I151" s="17" t="e">
        <f>IF(#REF!="","",#REF!)</f>
        <v>#REF!</v>
      </c>
      <c r="J151" s="22" t="e">
        <f>IF(#REF!="","",#REF!)</f>
        <v>#REF!</v>
      </c>
      <c r="K151" s="22" t="e">
        <f>IF(#REF!="","",#REF!)</f>
        <v>#REF!</v>
      </c>
      <c r="L151" s="22" t="e">
        <f>IF(#REF!="","",#REF!)</f>
        <v>#REF!</v>
      </c>
      <c r="M151" s="17" t="e">
        <f>IF(#REF!="","",#REF!)</f>
        <v>#REF!</v>
      </c>
      <c r="N151" s="14"/>
    </row>
    <row r="152" spans="1:14" s="13" customFormat="1" ht="21.75" hidden="1" customHeight="1" x14ac:dyDescent="0.15">
      <c r="A152" s="10" t="e">
        <f>IF(#REF!="","",#REF!)</f>
        <v>#REF!</v>
      </c>
      <c r="B152" s="10" t="e">
        <f>IF(#REF!="","",#REF!)</f>
        <v>#REF!</v>
      </c>
      <c r="C152" s="11" t="e">
        <f>IF(#REF!="","",#REF!)</f>
        <v>#REF!</v>
      </c>
      <c r="D152" s="12" t="e">
        <f>IF(#REF!="","",#REF!)</f>
        <v>#REF!</v>
      </c>
      <c r="E152" s="11" t="e">
        <f>IF(#REF!="","",#REF!)</f>
        <v>#REF!</v>
      </c>
      <c r="F152" s="11" t="e">
        <f>IF(#REF!="","",#REF!)</f>
        <v>#REF!</v>
      </c>
      <c r="G152" s="12" t="e">
        <f>IF(#REF!="","",#REF!)</f>
        <v>#REF!</v>
      </c>
      <c r="H152" s="21" t="e">
        <f>IF(#REF!="","","土木一式工事")</f>
        <v>#REF!</v>
      </c>
      <c r="I152" s="10" t="e">
        <f>IF(#REF!="","",#REF!)</f>
        <v>#REF!</v>
      </c>
      <c r="J152" s="23" t="e">
        <f>IF(#REF!="","",#REF!)</f>
        <v>#REF!</v>
      </c>
      <c r="K152" s="23" t="e">
        <f>IF(#REF!="","",#REF!)</f>
        <v>#REF!</v>
      </c>
      <c r="L152" s="23" t="e">
        <f>IF(#REF!="","",#REF!)</f>
        <v>#REF!</v>
      </c>
    </row>
    <row r="153" spans="1:14" s="13" customFormat="1" ht="21.75" hidden="1" customHeight="1" x14ac:dyDescent="0.15">
      <c r="A153" s="17" t="e">
        <f>IF(#REF!="","",#REF!)</f>
        <v>#REF!</v>
      </c>
      <c r="B153" s="17" t="e">
        <f>IF(#REF!="","",#REF!)</f>
        <v>#REF!</v>
      </c>
      <c r="C153" s="18" t="e">
        <f>IF(#REF!="","",#REF!)</f>
        <v>#REF!</v>
      </c>
      <c r="D153" s="18" t="e">
        <f>IF(#REF!="","",#REF!)</f>
        <v>#REF!</v>
      </c>
      <c r="E153" s="19" t="e">
        <f>IF(#REF!="","",#REF!)</f>
        <v>#REF!</v>
      </c>
      <c r="F153" s="18" t="e">
        <f>IF(#REF!="","",#REF!)</f>
        <v>#REF!</v>
      </c>
      <c r="G153" s="18" t="e">
        <f>IF(#REF!="","",#REF!)</f>
        <v>#REF!</v>
      </c>
      <c r="H153" s="20" t="e">
        <f>IF(#REF!="","","ほ装工事")</f>
        <v>#REF!</v>
      </c>
      <c r="I153" s="17" t="e">
        <f>IF(#REF!="","",#REF!)</f>
        <v>#REF!</v>
      </c>
      <c r="J153" s="22" t="e">
        <f>IF(#REF!="","",#REF!)</f>
        <v>#REF!</v>
      </c>
      <c r="K153" s="22" t="e">
        <f>IF(#REF!="","",#REF!)</f>
        <v>#REF!</v>
      </c>
      <c r="L153" s="22" t="e">
        <f>IF(#REF!="","",#REF!)</f>
        <v>#REF!</v>
      </c>
      <c r="M153" s="17" t="e">
        <f>IF(#REF!="","",#REF!)</f>
        <v>#REF!</v>
      </c>
    </row>
    <row r="154" spans="1:14" s="13" customFormat="1" ht="21.75" hidden="1" customHeight="1" x14ac:dyDescent="0.15">
      <c r="A154" s="17" t="e">
        <f>IF(#REF!="","",#REF!)</f>
        <v>#REF!</v>
      </c>
      <c r="B154" s="17" t="e">
        <f>IF(#REF!="","",#REF!)</f>
        <v>#REF!</v>
      </c>
      <c r="C154" s="18" t="e">
        <f>IF(#REF!="","",#REF!)</f>
        <v>#REF!</v>
      </c>
      <c r="D154" s="18" t="e">
        <f>IF(#REF!="","",#REF!)</f>
        <v>#REF!</v>
      </c>
      <c r="E154" s="19" t="e">
        <f>IF(#REF!="","",#REF!)</f>
        <v>#REF!</v>
      </c>
      <c r="F154" s="18" t="e">
        <f>IF(#REF!="","",#REF!)</f>
        <v>#REF!</v>
      </c>
      <c r="G154" s="18" t="e">
        <f>IF(#REF!="","",#REF!)</f>
        <v>#REF!</v>
      </c>
      <c r="H154" s="20" t="e">
        <f>IF(#REF!="","","ほ装工事")</f>
        <v>#REF!</v>
      </c>
      <c r="I154" s="17" t="e">
        <f>IF(#REF!="","",#REF!)</f>
        <v>#REF!</v>
      </c>
      <c r="J154" s="22" t="e">
        <f>IF(#REF!="","",#REF!)</f>
        <v>#REF!</v>
      </c>
      <c r="K154" s="22" t="e">
        <f>IF(#REF!="","",#REF!)</f>
        <v>#REF!</v>
      </c>
      <c r="L154" s="22" t="e">
        <f>IF(#REF!="","",#REF!)</f>
        <v>#REF!</v>
      </c>
      <c r="M154" s="17" t="e">
        <f>IF(#REF!="","",#REF!)</f>
        <v>#REF!</v>
      </c>
    </row>
    <row r="155" spans="1:14" s="13" customFormat="1" ht="21.75" hidden="1" customHeight="1" x14ac:dyDescent="0.15">
      <c r="A155" s="10" t="e">
        <f>IF(#REF!="","",#REF!)</f>
        <v>#REF!</v>
      </c>
      <c r="B155" s="10" t="e">
        <f>IF(#REF!="","",#REF!)</f>
        <v>#REF!</v>
      </c>
      <c r="C155" s="11" t="e">
        <f>IF(#REF!="","",#REF!)</f>
        <v>#REF!</v>
      </c>
      <c r="D155" s="12" t="e">
        <f>IF(#REF!="","",#REF!)</f>
        <v>#REF!</v>
      </c>
      <c r="E155" s="11" t="e">
        <f>IF(#REF!="","",#REF!)</f>
        <v>#REF!</v>
      </c>
      <c r="F155" s="11" t="e">
        <f>IF(#REF!="","",#REF!)</f>
        <v>#REF!</v>
      </c>
      <c r="G155" s="12" t="e">
        <f>IF(#REF!="","",#REF!)</f>
        <v>#REF!</v>
      </c>
      <c r="H155" s="21" t="e">
        <f>IF(#REF!="","","土木一式工事")</f>
        <v>#REF!</v>
      </c>
      <c r="I155" s="10" t="e">
        <f>IF(#REF!="","",#REF!)</f>
        <v>#REF!</v>
      </c>
      <c r="J155" s="23" t="e">
        <f>IF(#REF!="","",#REF!)</f>
        <v>#REF!</v>
      </c>
      <c r="K155" s="23" t="e">
        <f>IF(#REF!="","",#REF!)</f>
        <v>#REF!</v>
      </c>
      <c r="L155" s="23" t="e">
        <f>IF(#REF!="","",#REF!)</f>
        <v>#REF!</v>
      </c>
    </row>
    <row r="156" spans="1:14" s="13" customFormat="1" ht="21.75" hidden="1" customHeight="1" x14ac:dyDescent="0.15">
      <c r="A156" s="17" t="e">
        <f>IF(#REF!="","",#REF!)</f>
        <v>#REF!</v>
      </c>
      <c r="B156" s="17" t="e">
        <f>IF(#REF!="","",#REF!)</f>
        <v>#REF!</v>
      </c>
      <c r="C156" s="18" t="e">
        <f>IF(#REF!="","",#REF!)</f>
        <v>#REF!</v>
      </c>
      <c r="D156" s="18" t="e">
        <f>IF(#REF!="","",#REF!)</f>
        <v>#REF!</v>
      </c>
      <c r="E156" s="19" t="e">
        <f>IF(#REF!="","",#REF!)</f>
        <v>#REF!</v>
      </c>
      <c r="F156" s="18" t="e">
        <f>IF(#REF!="","",#REF!)</f>
        <v>#REF!</v>
      </c>
      <c r="G156" s="18" t="e">
        <f>IF(#REF!="","",#REF!)</f>
        <v>#REF!</v>
      </c>
      <c r="H156" s="20" t="e">
        <f>IF(#REF!="","","ほ装工事")</f>
        <v>#REF!</v>
      </c>
      <c r="I156" s="17" t="e">
        <f>IF(#REF!="","",#REF!)</f>
        <v>#REF!</v>
      </c>
      <c r="J156" s="22" t="e">
        <f>IF(#REF!="","",#REF!)</f>
        <v>#REF!</v>
      </c>
      <c r="K156" s="22" t="e">
        <f>IF(#REF!="","",#REF!)</f>
        <v>#REF!</v>
      </c>
      <c r="L156" s="22" t="e">
        <f>IF(#REF!="","",#REF!)</f>
        <v>#REF!</v>
      </c>
      <c r="M156" s="17" t="e">
        <f>IF(#REF!="","",#REF!)</f>
        <v>#REF!</v>
      </c>
      <c r="N156" s="14"/>
    </row>
    <row r="157" spans="1:14" s="13" customFormat="1" ht="21.75" hidden="1" customHeight="1" x14ac:dyDescent="0.15">
      <c r="A157" s="17" t="e">
        <f>IF(#REF!="","",#REF!)</f>
        <v>#REF!</v>
      </c>
      <c r="B157" s="17" t="e">
        <f>IF(#REF!="","",#REF!)</f>
        <v>#REF!</v>
      </c>
      <c r="C157" s="18" t="e">
        <f>IF(#REF!="","",#REF!)</f>
        <v>#REF!</v>
      </c>
      <c r="D157" s="18" t="e">
        <f>IF(#REF!="","",#REF!)</f>
        <v>#REF!</v>
      </c>
      <c r="E157" s="19" t="e">
        <f>IF(#REF!="","",#REF!)</f>
        <v>#REF!</v>
      </c>
      <c r="F157" s="18" t="e">
        <f>IF(#REF!="","",#REF!)</f>
        <v>#REF!</v>
      </c>
      <c r="G157" s="18" t="e">
        <f>IF(#REF!="","",#REF!)</f>
        <v>#REF!</v>
      </c>
      <c r="H157" s="20" t="e">
        <f>IF(#REF!="","","ほ装工事")</f>
        <v>#REF!</v>
      </c>
      <c r="I157" s="17" t="e">
        <f>IF(#REF!="","",#REF!)</f>
        <v>#REF!</v>
      </c>
      <c r="J157" s="22" t="e">
        <f>IF(#REF!="","",#REF!)</f>
        <v>#REF!</v>
      </c>
      <c r="K157" s="22" t="e">
        <f>IF(#REF!="","",#REF!)</f>
        <v>#REF!</v>
      </c>
      <c r="L157" s="22" t="e">
        <f>IF(#REF!="","",#REF!)</f>
        <v>#REF!</v>
      </c>
      <c r="M157" s="17" t="e">
        <f>IF(#REF!="","",#REF!)</f>
        <v>#REF!</v>
      </c>
    </row>
    <row r="158" spans="1:14" s="13" customFormat="1" ht="21.75" hidden="1" customHeight="1" x14ac:dyDescent="0.15">
      <c r="A158" s="10" t="e">
        <f>IF(#REF!="","",#REF!)</f>
        <v>#REF!</v>
      </c>
      <c r="B158" s="10" t="e">
        <f>IF(#REF!="","",#REF!)</f>
        <v>#REF!</v>
      </c>
      <c r="C158" s="11" t="e">
        <f>IF(#REF!="","",#REF!)</f>
        <v>#REF!</v>
      </c>
      <c r="D158" s="12" t="e">
        <f>IF(#REF!="","",#REF!)</f>
        <v>#REF!</v>
      </c>
      <c r="E158" s="11" t="e">
        <f>IF(#REF!="","",#REF!)</f>
        <v>#REF!</v>
      </c>
      <c r="F158" s="11" t="e">
        <f>IF(#REF!="","",#REF!)</f>
        <v>#REF!</v>
      </c>
      <c r="G158" s="12" t="e">
        <f>IF(#REF!="","",#REF!)</f>
        <v>#REF!</v>
      </c>
      <c r="H158" s="21" t="e">
        <f>IF(#REF!="","","土木一式工事")</f>
        <v>#REF!</v>
      </c>
      <c r="I158" s="10" t="e">
        <f>IF(#REF!="","",#REF!)</f>
        <v>#REF!</v>
      </c>
      <c r="J158" s="23" t="e">
        <f>IF(#REF!="","",#REF!)</f>
        <v>#REF!</v>
      </c>
      <c r="K158" s="23" t="e">
        <f>IF(#REF!="","",#REF!)</f>
        <v>#REF!</v>
      </c>
      <c r="L158" s="23" t="e">
        <f>IF(#REF!="","",#REF!)</f>
        <v>#REF!</v>
      </c>
      <c r="N158" s="14"/>
    </row>
    <row r="159" spans="1:14" s="13" customFormat="1" ht="21.75" hidden="1" customHeight="1" x14ac:dyDescent="0.15">
      <c r="A159" s="17" t="e">
        <f>IF(#REF!="","",#REF!)</f>
        <v>#REF!</v>
      </c>
      <c r="B159" s="17" t="e">
        <f>IF(#REF!="","",#REF!)</f>
        <v>#REF!</v>
      </c>
      <c r="C159" s="18" t="e">
        <f>IF(#REF!="","",#REF!)</f>
        <v>#REF!</v>
      </c>
      <c r="D159" s="18" t="e">
        <f>IF(#REF!="","",#REF!)</f>
        <v>#REF!</v>
      </c>
      <c r="E159" s="19" t="e">
        <f>IF(#REF!="","",#REF!)</f>
        <v>#REF!</v>
      </c>
      <c r="F159" s="18" t="e">
        <f>IF(#REF!="","",#REF!)</f>
        <v>#REF!</v>
      </c>
      <c r="G159" s="18" t="e">
        <f>IF(#REF!="","",#REF!)</f>
        <v>#REF!</v>
      </c>
      <c r="H159" s="20" t="e">
        <f>IF(#REF!="","","建築一式工事")</f>
        <v>#REF!</v>
      </c>
      <c r="I159" s="17" t="e">
        <f>IF(#REF!="","",#REF!)</f>
        <v>#REF!</v>
      </c>
      <c r="J159" s="22" t="e">
        <f>IF(#REF!="","",#REF!)</f>
        <v>#REF!</v>
      </c>
      <c r="K159" s="22" t="e">
        <f>IF(#REF!="","",#REF!)</f>
        <v>#REF!</v>
      </c>
      <c r="L159" s="22" t="e">
        <f>IF(#REF!="","",#REF!)</f>
        <v>#REF!</v>
      </c>
    </row>
    <row r="160" spans="1:14" s="13" customFormat="1" ht="21.75" hidden="1" customHeight="1" x14ac:dyDescent="0.15">
      <c r="A160" s="17" t="e">
        <f>IF(#REF!="","",#REF!)</f>
        <v>#REF!</v>
      </c>
      <c r="B160" s="17" t="e">
        <f>IF(#REF!="","",#REF!)</f>
        <v>#REF!</v>
      </c>
      <c r="C160" s="18" t="e">
        <f>IF(#REF!="","",#REF!)</f>
        <v>#REF!</v>
      </c>
      <c r="D160" s="18" t="e">
        <f>IF(#REF!="","",#REF!)</f>
        <v>#REF!</v>
      </c>
      <c r="E160" s="19" t="e">
        <f>IF(#REF!="","",#REF!)</f>
        <v>#REF!</v>
      </c>
      <c r="F160" s="18" t="e">
        <f>IF(#REF!="","",#REF!)</f>
        <v>#REF!</v>
      </c>
      <c r="G160" s="18" t="e">
        <f>IF(#REF!="","",#REF!)</f>
        <v>#REF!</v>
      </c>
      <c r="H160" s="20" t="e">
        <f>IF(#REF!="","","ほ装工事")</f>
        <v>#REF!</v>
      </c>
      <c r="I160" s="17" t="e">
        <f>IF(#REF!="","",#REF!)</f>
        <v>#REF!</v>
      </c>
      <c r="J160" s="22" t="e">
        <f>IF(#REF!="","",#REF!)</f>
        <v>#REF!</v>
      </c>
      <c r="K160" s="22" t="e">
        <f>IF(#REF!="","",#REF!)</f>
        <v>#REF!</v>
      </c>
      <c r="L160" s="22" t="e">
        <f>IF(#REF!="","",#REF!)</f>
        <v>#REF!</v>
      </c>
      <c r="N160" s="14"/>
    </row>
    <row r="161" spans="1:14" s="13" customFormat="1" ht="21.75" hidden="1" customHeight="1" x14ac:dyDescent="0.15">
      <c r="A161" s="17" t="e">
        <f>IF(#REF!="","",#REF!)</f>
        <v>#REF!</v>
      </c>
      <c r="B161" s="17" t="e">
        <f>IF(#REF!="","",#REF!)</f>
        <v>#REF!</v>
      </c>
      <c r="C161" s="18" t="e">
        <f>IF(#REF!="","",#REF!)</f>
        <v>#REF!</v>
      </c>
      <c r="D161" s="18" t="e">
        <f>IF(#REF!="","",#REF!)</f>
        <v>#REF!</v>
      </c>
      <c r="E161" s="19" t="e">
        <f>IF(#REF!="","",#REF!)</f>
        <v>#REF!</v>
      </c>
      <c r="F161" s="18" t="e">
        <f>IF(#REF!="","",#REF!)</f>
        <v>#REF!</v>
      </c>
      <c r="G161" s="18" t="e">
        <f>IF(#REF!="","",#REF!)</f>
        <v>#REF!</v>
      </c>
      <c r="H161" s="20" t="e">
        <f>IF(#REF!="","","水道施設工事")</f>
        <v>#REF!</v>
      </c>
      <c r="I161" s="17" t="e">
        <f>IF(#REF!="","",#REF!)</f>
        <v>#REF!</v>
      </c>
      <c r="J161" s="22" t="e">
        <f>IF(#REF!="","",#REF!)</f>
        <v>#REF!</v>
      </c>
      <c r="K161" s="22" t="e">
        <f>IF(#REF!="","",#REF!)</f>
        <v>#REF!</v>
      </c>
      <c r="L161" s="22" t="e">
        <f>IF(#REF!="","",#REF!)</f>
        <v>#REF!</v>
      </c>
      <c r="N161" s="14"/>
    </row>
    <row r="162" spans="1:14" s="13" customFormat="1" ht="21.75" hidden="1" customHeight="1" x14ac:dyDescent="0.15">
      <c r="A162" s="10" t="e">
        <f>IF(#REF!="","",#REF!)</f>
        <v>#REF!</v>
      </c>
      <c r="B162" s="10" t="e">
        <f>IF(#REF!="","",#REF!)</f>
        <v>#REF!</v>
      </c>
      <c r="C162" s="11" t="e">
        <f>IF(#REF!="","",#REF!)</f>
        <v>#REF!</v>
      </c>
      <c r="D162" s="12" t="e">
        <f>IF(#REF!="","",#REF!)</f>
        <v>#REF!</v>
      </c>
      <c r="E162" s="11" t="e">
        <f>IF(#REF!="","",#REF!)</f>
        <v>#REF!</v>
      </c>
      <c r="F162" s="11" t="e">
        <f>IF(#REF!="","",#REF!)</f>
        <v>#REF!</v>
      </c>
      <c r="G162" s="12" t="e">
        <f>IF(#REF!="","",#REF!)</f>
        <v>#REF!</v>
      </c>
      <c r="H162" s="21" t="e">
        <f>IF(#REF!="","","管工事")</f>
        <v>#REF!</v>
      </c>
      <c r="I162" s="10" t="e">
        <f>IF(#REF!="","",#REF!)</f>
        <v>#REF!</v>
      </c>
      <c r="J162" s="23" t="e">
        <f>IF(#REF!="","",#REF!)</f>
        <v>#REF!</v>
      </c>
      <c r="K162" s="23" t="e">
        <f>IF(#REF!="","",#REF!)</f>
        <v>#REF!</v>
      </c>
      <c r="L162" s="23" t="e">
        <f>IF(#REF!="","",#REF!)</f>
        <v>#REF!</v>
      </c>
      <c r="N162" s="14"/>
    </row>
    <row r="163" spans="1:14" s="13" customFormat="1" ht="21.75" hidden="1" customHeight="1" x14ac:dyDescent="0.15">
      <c r="A163" s="10" t="e">
        <f>IF(#REF!="","",#REF!)</f>
        <v>#REF!</v>
      </c>
      <c r="B163" s="10" t="e">
        <f>IF(#REF!="","",#REF!)</f>
        <v>#REF!</v>
      </c>
      <c r="C163" s="11" t="e">
        <f>IF(#REF!="","",#REF!)</f>
        <v>#REF!</v>
      </c>
      <c r="D163" s="12" t="e">
        <f>IF(#REF!="","",#REF!)</f>
        <v>#REF!</v>
      </c>
      <c r="E163" s="11" t="e">
        <f>IF(#REF!="","",#REF!)</f>
        <v>#REF!</v>
      </c>
      <c r="F163" s="11" t="e">
        <f>IF(#REF!="","",#REF!)</f>
        <v>#REF!</v>
      </c>
      <c r="G163" s="12" t="e">
        <f>IF(#REF!="","",#REF!)</f>
        <v>#REF!</v>
      </c>
      <c r="H163" s="21" t="e">
        <f>IF(#REF!="","","土木一式工事")</f>
        <v>#REF!</v>
      </c>
      <c r="I163" s="10" t="e">
        <f>IF(#REF!="","",#REF!)</f>
        <v>#REF!</v>
      </c>
      <c r="J163" s="23" t="e">
        <f>IF(#REF!="","",#REF!)</f>
        <v>#REF!</v>
      </c>
      <c r="K163" s="23" t="e">
        <f>IF(#REF!="","",#REF!)</f>
        <v>#REF!</v>
      </c>
      <c r="L163" s="23" t="e">
        <f>IF(#REF!="","",#REF!)</f>
        <v>#REF!</v>
      </c>
    </row>
    <row r="164" spans="1:14" s="13" customFormat="1" ht="21.75" hidden="1" customHeight="1" x14ac:dyDescent="0.15">
      <c r="A164" s="17" t="e">
        <f>IF(#REF!="","",#REF!)</f>
        <v>#REF!</v>
      </c>
      <c r="B164" s="17" t="e">
        <f>IF(#REF!="","",#REF!)</f>
        <v>#REF!</v>
      </c>
      <c r="C164" s="18" t="e">
        <f>IF(#REF!="","",#REF!)</f>
        <v>#REF!</v>
      </c>
      <c r="D164" s="18" t="e">
        <f>IF(#REF!="","",#REF!)</f>
        <v>#REF!</v>
      </c>
      <c r="E164" s="19" t="e">
        <f>IF(#REF!="","",#REF!)</f>
        <v>#REF!</v>
      </c>
      <c r="F164" s="18" t="e">
        <f>IF(#REF!="","",#REF!)</f>
        <v>#REF!</v>
      </c>
      <c r="G164" s="18" t="e">
        <f>IF(#REF!="","",#REF!)</f>
        <v>#REF!</v>
      </c>
      <c r="H164" s="20" t="e">
        <f>IF(#REF!="","","電気工事")</f>
        <v>#REF!</v>
      </c>
      <c r="I164" s="17" t="e">
        <f>IF(#REF!="","",#REF!)</f>
        <v>#REF!</v>
      </c>
      <c r="J164" s="22" t="e">
        <f>IF(#REF!="","",#REF!)</f>
        <v>#REF!</v>
      </c>
      <c r="K164" s="22" t="e">
        <f>IF(#REF!="","",#REF!)</f>
        <v>#REF!</v>
      </c>
      <c r="L164" s="22" t="e">
        <f>IF(#REF!="","",#REF!)</f>
        <v>#REF!</v>
      </c>
      <c r="N164" s="14"/>
    </row>
    <row r="165" spans="1:14" s="13" customFormat="1" ht="21.75" hidden="1" customHeight="1" x14ac:dyDescent="0.15">
      <c r="A165" s="17" t="e">
        <f>IF(#REF!="","",#REF!)</f>
        <v>#REF!</v>
      </c>
      <c r="B165" s="17" t="e">
        <f>IF(#REF!="","",#REF!)</f>
        <v>#REF!</v>
      </c>
      <c r="C165" s="18" t="e">
        <f>IF(#REF!="","",#REF!)</f>
        <v>#REF!</v>
      </c>
      <c r="D165" s="18" t="e">
        <f>IF(#REF!="","",#REF!)</f>
        <v>#REF!</v>
      </c>
      <c r="E165" s="19" t="e">
        <f>IF(#REF!="","",#REF!)</f>
        <v>#REF!</v>
      </c>
      <c r="F165" s="18" t="e">
        <f>IF(#REF!="","",#REF!)</f>
        <v>#REF!</v>
      </c>
      <c r="G165" s="18" t="e">
        <f>IF(#REF!="","",#REF!)</f>
        <v>#REF!</v>
      </c>
      <c r="H165" s="20" t="e">
        <f>IF(#REF!="","","電気工事")</f>
        <v>#REF!</v>
      </c>
      <c r="I165" s="17" t="e">
        <f>IF(#REF!="","",#REF!)</f>
        <v>#REF!</v>
      </c>
      <c r="J165" s="22" t="e">
        <f>IF(#REF!="","",#REF!)</f>
        <v>#REF!</v>
      </c>
      <c r="K165" s="22" t="e">
        <f>IF(#REF!="","",#REF!)</f>
        <v>#REF!</v>
      </c>
      <c r="L165" s="22" t="e">
        <f>IF(#REF!="","",#REF!)</f>
        <v>#REF!</v>
      </c>
      <c r="N165" s="14"/>
    </row>
    <row r="166" spans="1:14" s="13" customFormat="1" ht="21.75" hidden="1" customHeight="1" x14ac:dyDescent="0.15">
      <c r="A166" s="10" t="e">
        <f>IF(#REF!="","",#REF!)</f>
        <v>#REF!</v>
      </c>
      <c r="B166" s="10" t="e">
        <f>IF(#REF!="","",#REF!)</f>
        <v>#REF!</v>
      </c>
      <c r="C166" s="11" t="e">
        <f>IF(#REF!="","",#REF!)</f>
        <v>#REF!</v>
      </c>
      <c r="D166" s="12" t="e">
        <f>IF(#REF!="","",#REF!)</f>
        <v>#REF!</v>
      </c>
      <c r="E166" s="11" t="e">
        <f>IF(#REF!="","",#REF!)</f>
        <v>#REF!</v>
      </c>
      <c r="F166" s="11" t="e">
        <f>IF(#REF!="","",#REF!)</f>
        <v>#REF!</v>
      </c>
      <c r="G166" s="12" t="e">
        <f>IF(#REF!="","",#REF!)</f>
        <v>#REF!</v>
      </c>
      <c r="H166" s="21" t="e">
        <f>IF(#REF!="","","土木一式工事")</f>
        <v>#REF!</v>
      </c>
      <c r="I166" s="10" t="e">
        <f>IF(#REF!="","",#REF!)</f>
        <v>#REF!</v>
      </c>
      <c r="J166" s="23" t="e">
        <f>IF(#REF!="","",#REF!)</f>
        <v>#REF!</v>
      </c>
      <c r="K166" s="23" t="e">
        <f>IF(#REF!="","",#REF!)</f>
        <v>#REF!</v>
      </c>
      <c r="L166" s="23" t="e">
        <f>IF(#REF!="","",#REF!)</f>
        <v>#REF!</v>
      </c>
      <c r="N166" s="14"/>
    </row>
    <row r="167" spans="1:14" s="13" customFormat="1" ht="21.75" hidden="1" customHeight="1" x14ac:dyDescent="0.15">
      <c r="A167" s="17" t="e">
        <f>IF(#REF!="","",#REF!)</f>
        <v>#REF!</v>
      </c>
      <c r="B167" s="17" t="e">
        <f>IF(#REF!="","",#REF!)</f>
        <v>#REF!</v>
      </c>
      <c r="C167" s="18" t="e">
        <f>IF(#REF!="","",#REF!)</f>
        <v>#REF!</v>
      </c>
      <c r="D167" s="18" t="e">
        <f>IF(#REF!="","",#REF!)</f>
        <v>#REF!</v>
      </c>
      <c r="E167" s="19" t="e">
        <f>IF(#REF!="","",#REF!)</f>
        <v>#REF!</v>
      </c>
      <c r="F167" s="18" t="e">
        <f>IF(#REF!="","",#REF!)</f>
        <v>#REF!</v>
      </c>
      <c r="G167" s="18" t="e">
        <f>IF(#REF!="","",#REF!)</f>
        <v>#REF!</v>
      </c>
      <c r="H167" s="20" t="e">
        <f>IF(#REF!="","","建築一式工事")</f>
        <v>#REF!</v>
      </c>
      <c r="I167" s="17" t="e">
        <f>IF(#REF!="","",#REF!)</f>
        <v>#REF!</v>
      </c>
      <c r="J167" s="22" t="e">
        <f>IF(#REF!="","",#REF!)</f>
        <v>#REF!</v>
      </c>
      <c r="K167" s="22" t="e">
        <f>IF(#REF!="","",#REF!)</f>
        <v>#REF!</v>
      </c>
      <c r="L167" s="22" t="e">
        <f>IF(#REF!="","",#REF!)</f>
        <v>#REF!</v>
      </c>
    </row>
    <row r="168" spans="1:14" s="13" customFormat="1" ht="21.75" hidden="1" customHeight="1" x14ac:dyDescent="0.15">
      <c r="A168" s="17" t="e">
        <f>IF(#REF!="","",#REF!)</f>
        <v>#REF!</v>
      </c>
      <c r="B168" s="17" t="e">
        <f>IF(#REF!="","",#REF!)</f>
        <v>#REF!</v>
      </c>
      <c r="C168" s="18" t="e">
        <f>IF(#REF!="","",#REF!)</f>
        <v>#REF!</v>
      </c>
      <c r="D168" s="18" t="e">
        <f>IF(#REF!="","",#REF!)</f>
        <v>#REF!</v>
      </c>
      <c r="E168" s="19" t="e">
        <f>IF(#REF!="","",#REF!)</f>
        <v>#REF!</v>
      </c>
      <c r="F168" s="18" t="e">
        <f>IF(#REF!="","",#REF!)</f>
        <v>#REF!</v>
      </c>
      <c r="G168" s="18" t="e">
        <f>IF(#REF!="","",#REF!)</f>
        <v>#REF!</v>
      </c>
      <c r="H168" s="20" t="e">
        <f>IF(#REF!="","","ほ装工事")</f>
        <v>#REF!</v>
      </c>
      <c r="I168" s="17" t="e">
        <f>IF(#REF!="","",#REF!)</f>
        <v>#REF!</v>
      </c>
      <c r="J168" s="22" t="e">
        <f>IF(#REF!="","",#REF!)</f>
        <v>#REF!</v>
      </c>
      <c r="K168" s="22" t="e">
        <f>IF(#REF!="","",#REF!)</f>
        <v>#REF!</v>
      </c>
      <c r="L168" s="22" t="e">
        <f>IF(#REF!="","",#REF!)</f>
        <v>#REF!</v>
      </c>
      <c r="N168" s="14"/>
    </row>
    <row r="169" spans="1:14" s="13" customFormat="1" ht="21.75" hidden="1" customHeight="1" x14ac:dyDescent="0.15">
      <c r="A169" s="17" t="e">
        <f>IF(#REF!="","",#REF!)</f>
        <v>#REF!</v>
      </c>
      <c r="B169" s="17" t="e">
        <f>IF(#REF!="","",#REF!)</f>
        <v>#REF!</v>
      </c>
      <c r="C169" s="18" t="e">
        <f>IF(#REF!="","",#REF!)</f>
        <v>#REF!</v>
      </c>
      <c r="D169" s="18" t="e">
        <f>IF(#REF!="","",#REF!)</f>
        <v>#REF!</v>
      </c>
      <c r="E169" s="19" t="e">
        <f>IF(#REF!="","",#REF!)</f>
        <v>#REF!</v>
      </c>
      <c r="F169" s="18" t="e">
        <f>IF(#REF!="","",#REF!)</f>
        <v>#REF!</v>
      </c>
      <c r="G169" s="18" t="e">
        <f>IF(#REF!="","",#REF!)</f>
        <v>#REF!</v>
      </c>
      <c r="H169" s="20" t="e">
        <f>IF(#REF!="","","水道施設工事")</f>
        <v>#REF!</v>
      </c>
      <c r="I169" s="17" t="e">
        <f>IF(#REF!="","",#REF!)</f>
        <v>#REF!</v>
      </c>
      <c r="J169" s="22" t="e">
        <f>IF(#REF!="","",#REF!)</f>
        <v>#REF!</v>
      </c>
      <c r="K169" s="22" t="e">
        <f>IF(#REF!="","",#REF!)</f>
        <v>#REF!</v>
      </c>
      <c r="L169" s="22" t="e">
        <f>IF(#REF!="","",#REF!)</f>
        <v>#REF!</v>
      </c>
    </row>
    <row r="170" spans="1:14" s="13" customFormat="1" ht="21.75" hidden="1" customHeight="1" x14ac:dyDescent="0.15">
      <c r="A170" s="17" t="e">
        <f>IF(#REF!="","",#REF!)</f>
        <v>#REF!</v>
      </c>
      <c r="B170" s="17" t="e">
        <f>IF(#REF!="","",#REF!)</f>
        <v>#REF!</v>
      </c>
      <c r="C170" s="18" t="e">
        <f>IF(#REF!="","",#REF!)</f>
        <v>#REF!</v>
      </c>
      <c r="D170" s="18" t="e">
        <f>IF(#REF!="","",#REF!)</f>
        <v>#REF!</v>
      </c>
      <c r="E170" s="19" t="e">
        <f>IF(#REF!="","",#REF!)</f>
        <v>#REF!</v>
      </c>
      <c r="F170" s="18" t="e">
        <f>IF(#REF!="","",#REF!)</f>
        <v>#REF!</v>
      </c>
      <c r="G170" s="18" t="e">
        <f>IF(#REF!="","",#REF!)</f>
        <v>#REF!</v>
      </c>
      <c r="H170" s="20" t="e">
        <f>IF(#REF!="","","電気工事")</f>
        <v>#REF!</v>
      </c>
      <c r="I170" s="17" t="e">
        <f>IF(#REF!="","",#REF!)</f>
        <v>#REF!</v>
      </c>
      <c r="J170" s="22" t="e">
        <f>IF(#REF!="","",#REF!)</f>
        <v>#REF!</v>
      </c>
      <c r="K170" s="22" t="e">
        <f>IF(#REF!="","",#REF!)</f>
        <v>#REF!</v>
      </c>
      <c r="L170" s="22" t="e">
        <f>IF(#REF!="","",#REF!)</f>
        <v>#REF!</v>
      </c>
      <c r="N170" s="14"/>
    </row>
    <row r="171" spans="1:14" s="13" customFormat="1" ht="21.75" hidden="1" customHeight="1" x14ac:dyDescent="0.15">
      <c r="A171" s="17" t="e">
        <f>IF(#REF!="","",#REF!)</f>
        <v>#REF!</v>
      </c>
      <c r="B171" s="17" t="e">
        <f>IF(#REF!="","",#REF!)</f>
        <v>#REF!</v>
      </c>
      <c r="C171" s="18" t="e">
        <f>IF(#REF!="","",#REF!)</f>
        <v>#REF!</v>
      </c>
      <c r="D171" s="18" t="e">
        <f>IF(#REF!="","",#REF!)</f>
        <v>#REF!</v>
      </c>
      <c r="E171" s="19" t="e">
        <f>IF(#REF!="","",#REF!)</f>
        <v>#REF!</v>
      </c>
      <c r="F171" s="18" t="e">
        <f>IF(#REF!="","",#REF!)</f>
        <v>#REF!</v>
      </c>
      <c r="G171" s="18" t="e">
        <f>IF(#REF!="","",#REF!)</f>
        <v>#REF!</v>
      </c>
      <c r="H171" s="20" t="e">
        <f>IF(#REF!="","","ほ装工事")</f>
        <v>#REF!</v>
      </c>
      <c r="I171" s="17" t="e">
        <f>IF(#REF!="","",#REF!)</f>
        <v>#REF!</v>
      </c>
      <c r="J171" s="22" t="e">
        <f>IF(#REF!="","",#REF!)</f>
        <v>#REF!</v>
      </c>
      <c r="K171" s="22" t="e">
        <f>IF(#REF!="","",#REF!)</f>
        <v>#REF!</v>
      </c>
      <c r="L171" s="22" t="e">
        <f>IF(#REF!="","",#REF!)</f>
        <v>#REF!</v>
      </c>
      <c r="M171" s="17" t="e">
        <f>IF(#REF!="","",#REF!)</f>
        <v>#REF!</v>
      </c>
      <c r="N171" s="14"/>
    </row>
    <row r="172" spans="1:14" s="13" customFormat="1" ht="21.75" hidden="1" customHeight="1" x14ac:dyDescent="0.15">
      <c r="A172" s="10" t="e">
        <f>IF(#REF!="","",#REF!)</f>
        <v>#REF!</v>
      </c>
      <c r="B172" s="10" t="e">
        <f>IF(#REF!="","",#REF!)</f>
        <v>#REF!</v>
      </c>
      <c r="C172" s="11" t="e">
        <f>IF(#REF!="","",#REF!)</f>
        <v>#REF!</v>
      </c>
      <c r="D172" s="12" t="e">
        <f>IF(#REF!="","",#REF!)</f>
        <v>#REF!</v>
      </c>
      <c r="E172" s="11" t="e">
        <f>IF(#REF!="","",#REF!)</f>
        <v>#REF!</v>
      </c>
      <c r="F172" s="11" t="e">
        <f>IF(#REF!="","",#REF!)</f>
        <v>#REF!</v>
      </c>
      <c r="G172" s="12" t="e">
        <f>IF(#REF!="","",#REF!)</f>
        <v>#REF!</v>
      </c>
      <c r="H172" s="21" t="e">
        <f>IF(#REF!="","","土木一式工事")</f>
        <v>#REF!</v>
      </c>
      <c r="I172" s="10" t="e">
        <f>IF(#REF!="","",#REF!)</f>
        <v>#REF!</v>
      </c>
      <c r="J172" s="23" t="e">
        <f>IF(#REF!="","",#REF!)</f>
        <v>#REF!</v>
      </c>
      <c r="K172" s="23" t="e">
        <f>IF(#REF!="","",#REF!)</f>
        <v>#REF!</v>
      </c>
      <c r="L172" s="23" t="e">
        <f>IF(#REF!="","",#REF!)</f>
        <v>#REF!</v>
      </c>
      <c r="N172" s="14"/>
    </row>
    <row r="173" spans="1:14" s="13" customFormat="1" ht="21.75" hidden="1" customHeight="1" x14ac:dyDescent="0.15">
      <c r="A173" s="17" t="e">
        <f>IF(#REF!="","",#REF!)</f>
        <v>#REF!</v>
      </c>
      <c r="B173" s="17" t="e">
        <f>IF(#REF!="","",#REF!)</f>
        <v>#REF!</v>
      </c>
      <c r="C173" s="18" t="e">
        <f>IF(#REF!="","",#REF!)</f>
        <v>#REF!</v>
      </c>
      <c r="D173" s="18" t="e">
        <f>IF(#REF!="","",#REF!)</f>
        <v>#REF!</v>
      </c>
      <c r="E173" s="19" t="e">
        <f>IF(#REF!="","",#REF!)</f>
        <v>#REF!</v>
      </c>
      <c r="F173" s="18" t="e">
        <f>IF(#REF!="","",#REF!)</f>
        <v>#REF!</v>
      </c>
      <c r="G173" s="18" t="e">
        <f>IF(#REF!="","",#REF!)</f>
        <v>#REF!</v>
      </c>
      <c r="H173" s="20" t="e">
        <f>IF(#REF!="","","ほ装工事")</f>
        <v>#REF!</v>
      </c>
      <c r="I173" s="17" t="e">
        <f>IF(#REF!="","",#REF!)</f>
        <v>#REF!</v>
      </c>
      <c r="J173" s="22" t="e">
        <f>IF(#REF!="","",#REF!)</f>
        <v>#REF!</v>
      </c>
      <c r="K173" s="22" t="e">
        <f>IF(#REF!="","",#REF!)</f>
        <v>#REF!</v>
      </c>
      <c r="L173" s="22" t="e">
        <f>IF(#REF!="","",#REF!)</f>
        <v>#REF!</v>
      </c>
      <c r="M173" s="17" t="e">
        <f>IF(#REF!="","",#REF!)</f>
        <v>#REF!</v>
      </c>
    </row>
    <row r="174" spans="1:14" s="13" customFormat="1" ht="21.75" hidden="1" customHeight="1" x14ac:dyDescent="0.15">
      <c r="A174" s="17" t="e">
        <f>IF(#REF!="","",#REF!)</f>
        <v>#REF!</v>
      </c>
      <c r="B174" s="17" t="e">
        <f>IF(#REF!="","",#REF!)</f>
        <v>#REF!</v>
      </c>
      <c r="C174" s="18" t="e">
        <f>IF(#REF!="","",#REF!)</f>
        <v>#REF!</v>
      </c>
      <c r="D174" s="18" t="e">
        <f>IF(#REF!="","",#REF!)</f>
        <v>#REF!</v>
      </c>
      <c r="E174" s="19" t="e">
        <f>IF(#REF!="","",#REF!)</f>
        <v>#REF!</v>
      </c>
      <c r="F174" s="18" t="e">
        <f>IF(#REF!="","",#REF!)</f>
        <v>#REF!</v>
      </c>
      <c r="G174" s="18" t="e">
        <f>IF(#REF!="","",#REF!)</f>
        <v>#REF!</v>
      </c>
      <c r="H174" s="20" t="e">
        <f>IF(#REF!="","","電気工事")</f>
        <v>#REF!</v>
      </c>
      <c r="I174" s="17" t="e">
        <f>IF(#REF!="","",#REF!)</f>
        <v>#REF!</v>
      </c>
      <c r="J174" s="22" t="e">
        <f>IF(#REF!="","",#REF!)</f>
        <v>#REF!</v>
      </c>
      <c r="K174" s="22" t="e">
        <f>IF(#REF!="","",#REF!)</f>
        <v>#REF!</v>
      </c>
      <c r="L174" s="22" t="e">
        <f>IF(#REF!="","",#REF!)</f>
        <v>#REF!</v>
      </c>
      <c r="N174" s="14"/>
    </row>
    <row r="175" spans="1:14" s="13" customFormat="1" ht="21.75" hidden="1" customHeight="1" x14ac:dyDescent="0.15">
      <c r="A175" s="10" t="e">
        <f>IF(#REF!="","",#REF!)</f>
        <v>#REF!</v>
      </c>
      <c r="B175" s="10" t="e">
        <f>IF(#REF!="","",#REF!)</f>
        <v>#REF!</v>
      </c>
      <c r="C175" s="11" t="e">
        <f>IF(#REF!="","",#REF!)</f>
        <v>#REF!</v>
      </c>
      <c r="D175" s="12" t="e">
        <f>IF(#REF!="","",#REF!)</f>
        <v>#REF!</v>
      </c>
      <c r="E175" s="11" t="e">
        <f>IF(#REF!="","",#REF!)</f>
        <v>#REF!</v>
      </c>
      <c r="F175" s="11" t="e">
        <f>IF(#REF!="","",#REF!)</f>
        <v>#REF!</v>
      </c>
      <c r="G175" s="12" t="e">
        <f>IF(#REF!="","",#REF!)</f>
        <v>#REF!</v>
      </c>
      <c r="H175" s="21" t="e">
        <f>IF(#REF!="","","管工事")</f>
        <v>#REF!</v>
      </c>
      <c r="I175" s="10" t="e">
        <f>IF(#REF!="","",#REF!)</f>
        <v>#REF!</v>
      </c>
      <c r="J175" s="23" t="e">
        <f>IF(#REF!="","",#REF!)</f>
        <v>#REF!</v>
      </c>
      <c r="K175" s="23" t="e">
        <f>IF(#REF!="","",#REF!)</f>
        <v>#REF!</v>
      </c>
      <c r="L175" s="23" t="e">
        <f>IF(#REF!="","",#REF!)</f>
        <v>#REF!</v>
      </c>
    </row>
    <row r="176" spans="1:14" s="13" customFormat="1" ht="21.75" hidden="1" customHeight="1" x14ac:dyDescent="0.15">
      <c r="A176" s="17" t="e">
        <f>IF(#REF!="","",#REF!)</f>
        <v>#REF!</v>
      </c>
      <c r="B176" s="17" t="e">
        <f>IF(#REF!="","",#REF!)</f>
        <v>#REF!</v>
      </c>
      <c r="C176" s="18" t="e">
        <f>IF(#REF!="","",#REF!)</f>
        <v>#REF!</v>
      </c>
      <c r="D176" s="18" t="e">
        <f>IF(#REF!="","",#REF!)</f>
        <v>#REF!</v>
      </c>
      <c r="E176" s="19" t="e">
        <f>IF(#REF!="","",#REF!)</f>
        <v>#REF!</v>
      </c>
      <c r="F176" s="18" t="e">
        <f>IF(#REF!="","",#REF!)</f>
        <v>#REF!</v>
      </c>
      <c r="G176" s="18" t="e">
        <f>IF(#REF!="","",#REF!)</f>
        <v>#REF!</v>
      </c>
      <c r="H176" s="20" t="e">
        <f>IF(#REF!="","","電気工事")</f>
        <v>#REF!</v>
      </c>
      <c r="I176" s="17" t="e">
        <f>IF(#REF!="","",#REF!)</f>
        <v>#REF!</v>
      </c>
      <c r="J176" s="22" t="e">
        <f>IF(#REF!="","",#REF!)</f>
        <v>#REF!</v>
      </c>
      <c r="K176" s="22" t="e">
        <f>IF(#REF!="","",#REF!)</f>
        <v>#REF!</v>
      </c>
      <c r="L176" s="22" t="e">
        <f>IF(#REF!="","",#REF!)</f>
        <v>#REF!</v>
      </c>
      <c r="N176" s="14"/>
    </row>
    <row r="177" spans="1:14" s="13" customFormat="1" ht="21.75" hidden="1" customHeight="1" x14ac:dyDescent="0.15">
      <c r="A177" s="17" t="e">
        <f>IF(#REF!="","",#REF!)</f>
        <v>#REF!</v>
      </c>
      <c r="B177" s="17" t="e">
        <f>IF(#REF!="","",#REF!)</f>
        <v>#REF!</v>
      </c>
      <c r="C177" s="18" t="e">
        <f>IF(#REF!="","",#REF!)</f>
        <v>#REF!</v>
      </c>
      <c r="D177" s="18" t="e">
        <f>IF(#REF!="","",#REF!)</f>
        <v>#REF!</v>
      </c>
      <c r="E177" s="19" t="e">
        <f>IF(#REF!="","",#REF!)</f>
        <v>#REF!</v>
      </c>
      <c r="F177" s="18" t="e">
        <f>IF(#REF!="","",#REF!)</f>
        <v>#REF!</v>
      </c>
      <c r="G177" s="18" t="e">
        <f>IF(#REF!="","",#REF!)</f>
        <v>#REF!</v>
      </c>
      <c r="H177" s="20" t="e">
        <f>IF(#REF!="","","機械器具設置工事")</f>
        <v>#REF!</v>
      </c>
      <c r="I177" s="17" t="e">
        <f>IF(#REF!="","",#REF!)</f>
        <v>#REF!</v>
      </c>
      <c r="J177" s="22" t="e">
        <f>IF(#REF!="","",#REF!)</f>
        <v>#REF!</v>
      </c>
      <c r="K177" s="22" t="e">
        <f>IF(#REF!="","",#REF!)</f>
        <v>#REF!</v>
      </c>
      <c r="L177" s="22" t="e">
        <f>IF(#REF!="","",#REF!)</f>
        <v>#REF!</v>
      </c>
      <c r="N177" s="14"/>
    </row>
    <row r="178" spans="1:14" s="13" customFormat="1" ht="21.75" hidden="1" customHeight="1" x14ac:dyDescent="0.15">
      <c r="A178" s="17" t="e">
        <f>IF(#REF!="","",#REF!)</f>
        <v>#REF!</v>
      </c>
      <c r="B178" s="17" t="e">
        <f>IF(#REF!="","",#REF!)</f>
        <v>#REF!</v>
      </c>
      <c r="C178" s="18" t="e">
        <f>IF(#REF!="","",#REF!)</f>
        <v>#REF!</v>
      </c>
      <c r="D178" s="18" t="e">
        <f>IF(#REF!="","",#REF!)</f>
        <v>#REF!</v>
      </c>
      <c r="E178" s="19" t="e">
        <f>IF(#REF!="","",#REF!)</f>
        <v>#REF!</v>
      </c>
      <c r="F178" s="18" t="e">
        <f>IF(#REF!="","",#REF!)</f>
        <v>#REF!</v>
      </c>
      <c r="G178" s="18" t="e">
        <f>IF(#REF!="","",#REF!)</f>
        <v>#REF!</v>
      </c>
      <c r="H178" s="20" t="e">
        <f>IF(#REF!="","","水道施設工事")</f>
        <v>#REF!</v>
      </c>
      <c r="I178" s="17" t="e">
        <f>IF(#REF!="","",#REF!)</f>
        <v>#REF!</v>
      </c>
      <c r="J178" s="22" t="e">
        <f>IF(#REF!="","",#REF!)</f>
        <v>#REF!</v>
      </c>
      <c r="K178" s="22" t="e">
        <f>IF(#REF!="","",#REF!)</f>
        <v>#REF!</v>
      </c>
      <c r="L178" s="22" t="e">
        <f>IF(#REF!="","",#REF!)</f>
        <v>#REF!</v>
      </c>
    </row>
    <row r="179" spans="1:14" s="13" customFormat="1" ht="21.75" hidden="1" customHeight="1" x14ac:dyDescent="0.15">
      <c r="A179" s="10" t="e">
        <f>IF(#REF!="","",#REF!)</f>
        <v>#REF!</v>
      </c>
      <c r="B179" s="10" t="e">
        <f>IF(#REF!="","",#REF!)</f>
        <v>#REF!</v>
      </c>
      <c r="C179" s="11" t="e">
        <f>IF(#REF!="","",#REF!)</f>
        <v>#REF!</v>
      </c>
      <c r="D179" s="12" t="e">
        <f>IF(#REF!="","",#REF!)</f>
        <v>#REF!</v>
      </c>
      <c r="E179" s="11" t="e">
        <f>IF(#REF!="","",#REF!)</f>
        <v>#REF!</v>
      </c>
      <c r="F179" s="11" t="e">
        <f>IF(#REF!="","",#REF!)</f>
        <v>#REF!</v>
      </c>
      <c r="G179" s="12" t="e">
        <f>IF(#REF!="","",#REF!)</f>
        <v>#REF!</v>
      </c>
      <c r="H179" s="21" t="e">
        <f>IF(#REF!="","","管工事")</f>
        <v>#REF!</v>
      </c>
      <c r="I179" s="10" t="e">
        <f>IF(#REF!="","",#REF!)</f>
        <v>#REF!</v>
      </c>
      <c r="J179" s="23" t="e">
        <f>IF(#REF!="","",#REF!)</f>
        <v>#REF!</v>
      </c>
      <c r="K179" s="23" t="e">
        <f>IF(#REF!="","",#REF!)</f>
        <v>#REF!</v>
      </c>
      <c r="L179" s="23" t="e">
        <f>IF(#REF!="","",#REF!)</f>
        <v>#REF!</v>
      </c>
    </row>
    <row r="180" spans="1:14" s="13" customFormat="1" ht="21.75" hidden="1" customHeight="1" x14ac:dyDescent="0.15">
      <c r="A180" s="10" t="e">
        <f>IF(#REF!="","",#REF!)</f>
        <v>#REF!</v>
      </c>
      <c r="B180" s="10" t="e">
        <f>IF(#REF!="","",#REF!)</f>
        <v>#REF!</v>
      </c>
      <c r="C180" s="11" t="e">
        <f>IF(#REF!="","",#REF!)</f>
        <v>#REF!</v>
      </c>
      <c r="D180" s="12" t="e">
        <f>IF(#REF!="","",#REF!)</f>
        <v>#REF!</v>
      </c>
      <c r="E180" s="11" t="e">
        <f>IF(#REF!="","",#REF!)</f>
        <v>#REF!</v>
      </c>
      <c r="F180" s="11" t="e">
        <f>IF(#REF!="","",#REF!)</f>
        <v>#REF!</v>
      </c>
      <c r="G180" s="12" t="e">
        <f>IF(#REF!="","",#REF!)</f>
        <v>#REF!</v>
      </c>
      <c r="H180" s="21" t="e">
        <f>IF(#REF!="","","土木一式工事")</f>
        <v>#REF!</v>
      </c>
      <c r="I180" s="10" t="e">
        <f>IF(#REF!="","",#REF!)</f>
        <v>#REF!</v>
      </c>
      <c r="J180" s="23" t="e">
        <f>IF(#REF!="","",#REF!)</f>
        <v>#REF!</v>
      </c>
      <c r="K180" s="23" t="e">
        <f>IF(#REF!="","",#REF!)</f>
        <v>#REF!</v>
      </c>
      <c r="L180" s="23" t="e">
        <f>IF(#REF!="","",#REF!)</f>
        <v>#REF!</v>
      </c>
      <c r="N180" s="14"/>
    </row>
    <row r="181" spans="1:14" s="13" customFormat="1" ht="21.75" hidden="1" customHeight="1" x14ac:dyDescent="0.15">
      <c r="A181" s="17" t="e">
        <f>IF(#REF!="","",#REF!)</f>
        <v>#REF!</v>
      </c>
      <c r="B181" s="17" t="e">
        <f>IF(#REF!="","",#REF!)</f>
        <v>#REF!</v>
      </c>
      <c r="C181" s="18" t="e">
        <f>IF(#REF!="","",#REF!)</f>
        <v>#REF!</v>
      </c>
      <c r="D181" s="18" t="e">
        <f>IF(#REF!="","",#REF!)</f>
        <v>#REF!</v>
      </c>
      <c r="E181" s="19" t="e">
        <f>IF(#REF!="","",#REF!)</f>
        <v>#REF!</v>
      </c>
      <c r="F181" s="18" t="e">
        <f>IF(#REF!="","",#REF!)</f>
        <v>#REF!</v>
      </c>
      <c r="G181" s="18" t="e">
        <f>IF(#REF!="","",#REF!)</f>
        <v>#REF!</v>
      </c>
      <c r="H181" s="20" t="e">
        <f>IF(#REF!="","","電気工事")</f>
        <v>#REF!</v>
      </c>
      <c r="I181" s="17" t="e">
        <f>IF(#REF!="","",#REF!)</f>
        <v>#REF!</v>
      </c>
      <c r="J181" s="22" t="e">
        <f>IF(#REF!="","",#REF!)</f>
        <v>#REF!</v>
      </c>
      <c r="K181" s="22" t="e">
        <f>IF(#REF!="","",#REF!)</f>
        <v>#REF!</v>
      </c>
      <c r="L181" s="22" t="e">
        <f>IF(#REF!="","",#REF!)</f>
        <v>#REF!</v>
      </c>
      <c r="N181" s="14"/>
    </row>
    <row r="182" spans="1:14" s="13" customFormat="1" ht="21.75" hidden="1" customHeight="1" x14ac:dyDescent="0.15">
      <c r="A182" s="17" t="e">
        <f>IF(#REF!="","",#REF!)</f>
        <v>#REF!</v>
      </c>
      <c r="B182" s="17" t="e">
        <f>IF(#REF!="","",#REF!)</f>
        <v>#REF!</v>
      </c>
      <c r="C182" s="18" t="e">
        <f>IF(#REF!="","",#REF!)</f>
        <v>#REF!</v>
      </c>
      <c r="D182" s="18" t="e">
        <f>IF(#REF!="","",#REF!)</f>
        <v>#REF!</v>
      </c>
      <c r="E182" s="19" t="e">
        <f>IF(#REF!="","",#REF!)</f>
        <v>#REF!</v>
      </c>
      <c r="F182" s="18" t="e">
        <f>IF(#REF!="","",#REF!)</f>
        <v>#REF!</v>
      </c>
      <c r="G182" s="18" t="e">
        <f>IF(#REF!="","",#REF!)</f>
        <v>#REF!</v>
      </c>
      <c r="H182" s="20" t="e">
        <f>IF(#REF!="","","機械器具設置工事")</f>
        <v>#REF!</v>
      </c>
      <c r="I182" s="17" t="e">
        <f>IF(#REF!="","",#REF!)</f>
        <v>#REF!</v>
      </c>
      <c r="J182" s="22" t="e">
        <f>IF(#REF!="","",#REF!)</f>
        <v>#REF!</v>
      </c>
      <c r="K182" s="22" t="e">
        <f>IF(#REF!="","",#REF!)</f>
        <v>#REF!</v>
      </c>
      <c r="L182" s="22" t="e">
        <f>IF(#REF!="","",#REF!)</f>
        <v>#REF!</v>
      </c>
      <c r="N182" s="14"/>
    </row>
    <row r="183" spans="1:14" s="13" customFormat="1" ht="21.75" hidden="1" customHeight="1" x14ac:dyDescent="0.15">
      <c r="A183" s="17" t="e">
        <f>IF(#REF!="","",#REF!)</f>
        <v>#REF!</v>
      </c>
      <c r="B183" s="17" t="e">
        <f>IF(#REF!="","",#REF!)</f>
        <v>#REF!</v>
      </c>
      <c r="C183" s="18" t="e">
        <f>IF(#REF!="","",#REF!)</f>
        <v>#REF!</v>
      </c>
      <c r="D183" s="18" t="e">
        <f>IF(#REF!="","",#REF!)</f>
        <v>#REF!</v>
      </c>
      <c r="E183" s="19" t="e">
        <f>IF(#REF!="","",#REF!)</f>
        <v>#REF!</v>
      </c>
      <c r="F183" s="18" t="e">
        <f>IF(#REF!="","",#REF!)</f>
        <v>#REF!</v>
      </c>
      <c r="G183" s="18" t="e">
        <f>IF(#REF!="","",#REF!)</f>
        <v>#REF!</v>
      </c>
      <c r="H183" s="20" t="e">
        <f>IF(#REF!="","","水道施設工事")</f>
        <v>#REF!</v>
      </c>
      <c r="I183" s="17" t="e">
        <f>IF(#REF!="","",#REF!)</f>
        <v>#REF!</v>
      </c>
      <c r="J183" s="22" t="e">
        <f>IF(#REF!="","",#REF!)</f>
        <v>#REF!</v>
      </c>
      <c r="K183" s="22" t="e">
        <f>IF(#REF!="","",#REF!)</f>
        <v>#REF!</v>
      </c>
      <c r="L183" s="22" t="e">
        <f>IF(#REF!="","",#REF!)</f>
        <v>#REF!</v>
      </c>
    </row>
    <row r="184" spans="1:14" s="13" customFormat="1" ht="21.75" hidden="1" customHeight="1" x14ac:dyDescent="0.15">
      <c r="A184" s="17" t="e">
        <f>IF(#REF!="","",#REF!)</f>
        <v>#REF!</v>
      </c>
      <c r="B184" s="17" t="e">
        <f>IF(#REF!="","",#REF!)</f>
        <v>#REF!</v>
      </c>
      <c r="C184" s="18" t="e">
        <f>IF(#REF!="","",#REF!)</f>
        <v>#REF!</v>
      </c>
      <c r="D184" s="18" t="e">
        <f>IF(#REF!="","",#REF!)</f>
        <v>#REF!</v>
      </c>
      <c r="E184" s="19" t="e">
        <f>IF(#REF!="","",#REF!)</f>
        <v>#REF!</v>
      </c>
      <c r="F184" s="18" t="e">
        <f>IF(#REF!="","",#REF!)</f>
        <v>#REF!</v>
      </c>
      <c r="G184" s="18" t="e">
        <f>IF(#REF!="","",#REF!)</f>
        <v>#REF!</v>
      </c>
      <c r="H184" s="20" t="e">
        <f>IF(#REF!="","","電気工事")</f>
        <v>#REF!</v>
      </c>
      <c r="I184" s="17" t="e">
        <f>IF(#REF!="","",#REF!)</f>
        <v>#REF!</v>
      </c>
      <c r="J184" s="22" t="e">
        <f>IF(#REF!="","",#REF!)</f>
        <v>#REF!</v>
      </c>
      <c r="K184" s="22" t="e">
        <f>IF(#REF!="","",#REF!)</f>
        <v>#REF!</v>
      </c>
      <c r="L184" s="22" t="e">
        <f>IF(#REF!="","",#REF!)</f>
        <v>#REF!</v>
      </c>
      <c r="N184" s="14"/>
    </row>
    <row r="185" spans="1:14" s="13" customFormat="1" ht="21.75" hidden="1" customHeight="1" x14ac:dyDescent="0.15">
      <c r="A185" s="17" t="e">
        <f>IF(#REF!="","",#REF!)</f>
        <v>#REF!</v>
      </c>
      <c r="B185" s="17" t="e">
        <f>IF(#REF!="","",#REF!)</f>
        <v>#REF!</v>
      </c>
      <c r="C185" s="18" t="e">
        <f>IF(#REF!="","",#REF!)</f>
        <v>#REF!</v>
      </c>
      <c r="D185" s="18" t="e">
        <f>IF(#REF!="","",#REF!)</f>
        <v>#REF!</v>
      </c>
      <c r="E185" s="19" t="e">
        <f>IF(#REF!="","",#REF!)</f>
        <v>#REF!</v>
      </c>
      <c r="F185" s="18" t="e">
        <f>IF(#REF!="","",#REF!)</f>
        <v>#REF!</v>
      </c>
      <c r="G185" s="18" t="e">
        <f>IF(#REF!="","",#REF!)</f>
        <v>#REF!</v>
      </c>
      <c r="H185" s="20" t="e">
        <f>IF(#REF!="","","ほ装工事")</f>
        <v>#REF!</v>
      </c>
      <c r="I185" s="17" t="e">
        <f>IF(#REF!="","",#REF!)</f>
        <v>#REF!</v>
      </c>
      <c r="J185" s="22" t="e">
        <f>IF(#REF!="","",#REF!)</f>
        <v>#REF!</v>
      </c>
      <c r="K185" s="22" t="e">
        <f>IF(#REF!="","",#REF!)</f>
        <v>#REF!</v>
      </c>
      <c r="L185" s="22" t="e">
        <f>IF(#REF!="","",#REF!)</f>
        <v>#REF!</v>
      </c>
      <c r="M185" s="17" t="e">
        <f>IF(#REF!="","",#REF!)</f>
        <v>#REF!</v>
      </c>
    </row>
    <row r="186" spans="1:14" s="13" customFormat="1" ht="21.75" hidden="1" customHeight="1" x14ac:dyDescent="0.15">
      <c r="A186" s="10" t="e">
        <f>IF(#REF!="","",#REF!)</f>
        <v>#REF!</v>
      </c>
      <c r="B186" s="10" t="e">
        <f>IF(#REF!="","",#REF!)</f>
        <v>#REF!</v>
      </c>
      <c r="C186" s="11" t="e">
        <f>IF(#REF!="","",#REF!)</f>
        <v>#REF!</v>
      </c>
      <c r="D186" s="12" t="e">
        <f>IF(#REF!="","",#REF!)</f>
        <v>#REF!</v>
      </c>
      <c r="E186" s="11" t="e">
        <f>IF(#REF!="","",#REF!)</f>
        <v>#REF!</v>
      </c>
      <c r="F186" s="11" t="e">
        <f>IF(#REF!="","",#REF!)</f>
        <v>#REF!</v>
      </c>
      <c r="G186" s="12" t="e">
        <f>IF(#REF!="","",#REF!)</f>
        <v>#REF!</v>
      </c>
      <c r="H186" s="21" t="e">
        <f>IF(#REF!="","","土木一式工事")</f>
        <v>#REF!</v>
      </c>
      <c r="I186" s="10" t="e">
        <f>IF(#REF!="","",#REF!)</f>
        <v>#REF!</v>
      </c>
      <c r="J186" s="23" t="e">
        <f>IF(#REF!="","",#REF!)</f>
        <v>#REF!</v>
      </c>
      <c r="K186" s="23" t="e">
        <f>IF(#REF!="","",#REF!)</f>
        <v>#REF!</v>
      </c>
      <c r="L186" s="23" t="e">
        <f>IF(#REF!="","",#REF!)</f>
        <v>#REF!</v>
      </c>
      <c r="N186" s="14"/>
    </row>
    <row r="187" spans="1:14" s="13" customFormat="1" ht="21.75" hidden="1" customHeight="1" x14ac:dyDescent="0.15">
      <c r="A187" s="17" t="e">
        <f>IF(#REF!="","",#REF!)</f>
        <v>#REF!</v>
      </c>
      <c r="B187" s="17" t="e">
        <f>IF(#REF!="","",#REF!)</f>
        <v>#REF!</v>
      </c>
      <c r="C187" s="18" t="e">
        <f>IF(#REF!="","",#REF!)</f>
        <v>#REF!</v>
      </c>
      <c r="D187" s="18" t="e">
        <f>IF(#REF!="","",#REF!)</f>
        <v>#REF!</v>
      </c>
      <c r="E187" s="19" t="e">
        <f>IF(#REF!="","",#REF!)</f>
        <v>#REF!</v>
      </c>
      <c r="F187" s="18" t="e">
        <f>IF(#REF!="","",#REF!)</f>
        <v>#REF!</v>
      </c>
      <c r="G187" s="18" t="e">
        <f>IF(#REF!="","",#REF!)</f>
        <v>#REF!</v>
      </c>
      <c r="H187" s="20" t="e">
        <f>IF(#REF!="","","ほ装工事")</f>
        <v>#REF!</v>
      </c>
      <c r="I187" s="17" t="e">
        <f>IF(#REF!="","",#REF!)</f>
        <v>#REF!</v>
      </c>
      <c r="J187" s="22" t="e">
        <f>IF(#REF!="","",#REF!)</f>
        <v>#REF!</v>
      </c>
      <c r="K187" s="22" t="e">
        <f>IF(#REF!="","",#REF!)</f>
        <v>#REF!</v>
      </c>
      <c r="L187" s="22" t="e">
        <f>IF(#REF!="","",#REF!)</f>
        <v>#REF!</v>
      </c>
      <c r="M187" s="17" t="e">
        <f>IF(#REF!="","",#REF!)</f>
        <v>#REF!</v>
      </c>
      <c r="N187" s="14"/>
    </row>
    <row r="188" spans="1:14" s="13" customFormat="1" ht="21.75" hidden="1" customHeight="1" x14ac:dyDescent="0.15">
      <c r="A188" s="17" t="e">
        <f>IF(#REF!="","",#REF!)</f>
        <v>#REF!</v>
      </c>
      <c r="B188" s="17" t="e">
        <f>IF(#REF!="","",#REF!)</f>
        <v>#REF!</v>
      </c>
      <c r="C188" s="18" t="e">
        <f>IF(#REF!="","",#REF!)</f>
        <v>#REF!</v>
      </c>
      <c r="D188" s="18" t="e">
        <f>IF(#REF!="","",#REF!)</f>
        <v>#REF!</v>
      </c>
      <c r="E188" s="19" t="e">
        <f>IF(#REF!="","",#REF!)</f>
        <v>#REF!</v>
      </c>
      <c r="F188" s="18" t="e">
        <f>IF(#REF!="","",#REF!)</f>
        <v>#REF!</v>
      </c>
      <c r="G188" s="18" t="e">
        <f>IF(#REF!="","",#REF!)</f>
        <v>#REF!</v>
      </c>
      <c r="H188" s="20" t="e">
        <f>IF(#REF!="","","ほ装工事")</f>
        <v>#REF!</v>
      </c>
      <c r="I188" s="17" t="e">
        <f>IF(#REF!="","",#REF!)</f>
        <v>#REF!</v>
      </c>
      <c r="J188" s="22" t="e">
        <f>IF(#REF!="","",#REF!)</f>
        <v>#REF!</v>
      </c>
      <c r="K188" s="22" t="e">
        <f>IF(#REF!="","",#REF!)</f>
        <v>#REF!</v>
      </c>
      <c r="L188" s="22" t="e">
        <f>IF(#REF!="","",#REF!)</f>
        <v>#REF!</v>
      </c>
      <c r="M188" s="17" t="e">
        <f>IF(#REF!="","",#REF!)</f>
        <v>#REF!</v>
      </c>
    </row>
    <row r="189" spans="1:14" s="13" customFormat="1" ht="21.75" hidden="1" customHeight="1" x14ac:dyDescent="0.15">
      <c r="A189" s="10" t="e">
        <f>IF(#REF!="","",#REF!)</f>
        <v>#REF!</v>
      </c>
      <c r="B189" s="10" t="e">
        <f>IF(#REF!="","",#REF!)</f>
        <v>#REF!</v>
      </c>
      <c r="C189" s="11" t="e">
        <f>IF(#REF!="","",#REF!)</f>
        <v>#REF!</v>
      </c>
      <c r="D189" s="12" t="e">
        <f>IF(#REF!="","",#REF!)</f>
        <v>#REF!</v>
      </c>
      <c r="E189" s="11" t="e">
        <f>IF(#REF!="","",#REF!)</f>
        <v>#REF!</v>
      </c>
      <c r="F189" s="11" t="e">
        <f>IF(#REF!="","",#REF!)</f>
        <v>#REF!</v>
      </c>
      <c r="G189" s="12" t="e">
        <f>IF(#REF!="","",#REF!)</f>
        <v>#REF!</v>
      </c>
      <c r="H189" s="21" t="e">
        <f>IF(#REF!="","","土木一式工事")</f>
        <v>#REF!</v>
      </c>
      <c r="I189" s="10" t="e">
        <f>IF(#REF!="","",#REF!)</f>
        <v>#REF!</v>
      </c>
      <c r="J189" s="23" t="e">
        <f>IF(#REF!="","",#REF!)</f>
        <v>#REF!</v>
      </c>
      <c r="K189" s="23" t="e">
        <f>IF(#REF!="","",#REF!)</f>
        <v>#REF!</v>
      </c>
      <c r="L189" s="23" t="e">
        <f>IF(#REF!="","",#REF!)</f>
        <v>#REF!</v>
      </c>
      <c r="N189" s="14"/>
    </row>
    <row r="190" spans="1:14" s="13" customFormat="1" ht="21.75" hidden="1" customHeight="1" x14ac:dyDescent="0.15">
      <c r="A190" s="17" t="e">
        <f>IF(#REF!="","",#REF!)</f>
        <v>#REF!</v>
      </c>
      <c r="B190" s="17" t="e">
        <f>IF(#REF!="","",#REF!)</f>
        <v>#REF!</v>
      </c>
      <c r="C190" s="18" t="e">
        <f>IF(#REF!="","",#REF!)</f>
        <v>#REF!</v>
      </c>
      <c r="D190" s="18" t="e">
        <f>IF(#REF!="","",#REF!)</f>
        <v>#REF!</v>
      </c>
      <c r="E190" s="19" t="e">
        <f>IF(#REF!="","",#REF!)</f>
        <v>#REF!</v>
      </c>
      <c r="F190" s="18" t="e">
        <f>IF(#REF!="","",#REF!)</f>
        <v>#REF!</v>
      </c>
      <c r="G190" s="18" t="e">
        <f>IF(#REF!="","",#REF!)</f>
        <v>#REF!</v>
      </c>
      <c r="H190" s="20" t="e">
        <f>IF(#REF!="","","電気工事")</f>
        <v>#REF!</v>
      </c>
      <c r="I190" s="17" t="e">
        <f>IF(#REF!="","",#REF!)</f>
        <v>#REF!</v>
      </c>
      <c r="J190" s="22" t="e">
        <f>IF(#REF!="","",#REF!)</f>
        <v>#REF!</v>
      </c>
      <c r="K190" s="22" t="e">
        <f>IF(#REF!="","",#REF!)</f>
        <v>#REF!</v>
      </c>
      <c r="L190" s="22" t="e">
        <f>IF(#REF!="","",#REF!)</f>
        <v>#REF!</v>
      </c>
      <c r="N190" s="14"/>
    </row>
    <row r="191" spans="1:14" s="13" customFormat="1" ht="21.75" hidden="1" customHeight="1" x14ac:dyDescent="0.15">
      <c r="A191" s="17" t="e">
        <f>IF(#REF!="","",#REF!)</f>
        <v>#REF!</v>
      </c>
      <c r="B191" s="17" t="e">
        <f>IF(#REF!="","",#REF!)</f>
        <v>#REF!</v>
      </c>
      <c r="C191" s="18" t="e">
        <f>IF(#REF!="","",#REF!)</f>
        <v>#REF!</v>
      </c>
      <c r="D191" s="18" t="e">
        <f>IF(#REF!="","",#REF!)</f>
        <v>#REF!</v>
      </c>
      <c r="E191" s="19" t="e">
        <f>IF(#REF!="","",#REF!)</f>
        <v>#REF!</v>
      </c>
      <c r="F191" s="18" t="e">
        <f>IF(#REF!="","",#REF!)</f>
        <v>#REF!</v>
      </c>
      <c r="G191" s="18" t="e">
        <f>IF(#REF!="","",#REF!)</f>
        <v>#REF!</v>
      </c>
      <c r="H191" s="20" t="e">
        <f>IF(#REF!="","","塗装工事")</f>
        <v>#REF!</v>
      </c>
      <c r="I191" s="17" t="e">
        <f>IF(#REF!="","",#REF!)</f>
        <v>#REF!</v>
      </c>
      <c r="J191" s="22" t="e">
        <f>IF(#REF!="","",#REF!)</f>
        <v>#REF!</v>
      </c>
      <c r="K191" s="22" t="e">
        <f>IF(#REF!="","",#REF!)</f>
        <v>#REF!</v>
      </c>
      <c r="L191" s="22" t="e">
        <f>IF(#REF!="","",#REF!)</f>
        <v>#REF!</v>
      </c>
    </row>
    <row r="192" spans="1:14" s="13" customFormat="1" ht="21.75" hidden="1" customHeight="1" x14ac:dyDescent="0.15">
      <c r="A192" s="10" t="e">
        <f>IF(#REF!="","",#REF!)</f>
        <v>#REF!</v>
      </c>
      <c r="B192" s="10" t="e">
        <f>IF(#REF!="","",#REF!)</f>
        <v>#REF!</v>
      </c>
      <c r="C192" s="11" t="e">
        <f>IF(#REF!="","",#REF!)</f>
        <v>#REF!</v>
      </c>
      <c r="D192" s="12" t="e">
        <f>IF(#REF!="","",#REF!)</f>
        <v>#REF!</v>
      </c>
      <c r="E192" s="11" t="e">
        <f>IF(#REF!="","",#REF!)</f>
        <v>#REF!</v>
      </c>
      <c r="F192" s="11" t="e">
        <f>IF(#REF!="","",#REF!)</f>
        <v>#REF!</v>
      </c>
      <c r="G192" s="12" t="e">
        <f>IF(#REF!="","",#REF!)</f>
        <v>#REF!</v>
      </c>
      <c r="H192" s="21" t="e">
        <f>IF(#REF!="","","土木一式工事")</f>
        <v>#REF!</v>
      </c>
      <c r="I192" s="10" t="e">
        <f>IF(#REF!="","",#REF!)</f>
        <v>#REF!</v>
      </c>
      <c r="J192" s="23" t="e">
        <f>IF(#REF!="","",#REF!)</f>
        <v>#REF!</v>
      </c>
      <c r="K192" s="23" t="e">
        <f>IF(#REF!="","",#REF!)</f>
        <v>#REF!</v>
      </c>
      <c r="L192" s="23" t="e">
        <f>IF(#REF!="","",#REF!)</f>
        <v>#REF!</v>
      </c>
    </row>
    <row r="193" spans="1:14" s="13" customFormat="1" ht="21.75" hidden="1" customHeight="1" x14ac:dyDescent="0.15">
      <c r="A193" s="17" t="e">
        <f>IF(#REF!="","",#REF!)</f>
        <v>#REF!</v>
      </c>
      <c r="B193" s="17" t="e">
        <f>IF(#REF!="","",#REF!)</f>
        <v>#REF!</v>
      </c>
      <c r="C193" s="18" t="e">
        <f>IF(#REF!="","",#REF!)</f>
        <v>#REF!</v>
      </c>
      <c r="D193" s="18" t="e">
        <f>IF(#REF!="","",#REF!)</f>
        <v>#REF!</v>
      </c>
      <c r="E193" s="19" t="e">
        <f>IF(#REF!="","",#REF!)</f>
        <v>#REF!</v>
      </c>
      <c r="F193" s="18" t="e">
        <f>IF(#REF!="","",#REF!)</f>
        <v>#REF!</v>
      </c>
      <c r="G193" s="18" t="e">
        <f>IF(#REF!="","",#REF!)</f>
        <v>#REF!</v>
      </c>
      <c r="H193" s="20" t="e">
        <f>IF(#REF!="","","建築一式工事")</f>
        <v>#REF!</v>
      </c>
      <c r="I193" s="17" t="e">
        <f>IF(#REF!="","",#REF!)</f>
        <v>#REF!</v>
      </c>
      <c r="J193" s="22" t="e">
        <f>IF(#REF!="","",#REF!)</f>
        <v>#REF!</v>
      </c>
      <c r="K193" s="22" t="e">
        <f>IF(#REF!="","",#REF!)</f>
        <v>#REF!</v>
      </c>
      <c r="L193" s="22" t="e">
        <f>IF(#REF!="","",#REF!)</f>
        <v>#REF!</v>
      </c>
    </row>
    <row r="194" spans="1:14" s="13" customFormat="1" ht="21.75" hidden="1" customHeight="1" x14ac:dyDescent="0.15">
      <c r="A194" s="17" t="e">
        <f>IF(#REF!="","",#REF!)</f>
        <v>#REF!</v>
      </c>
      <c r="B194" s="17" t="e">
        <f>IF(#REF!="","",#REF!)</f>
        <v>#REF!</v>
      </c>
      <c r="C194" s="18" t="e">
        <f>IF(#REF!="","",#REF!)</f>
        <v>#REF!</v>
      </c>
      <c r="D194" s="18" t="e">
        <f>IF(#REF!="","",#REF!)</f>
        <v>#REF!</v>
      </c>
      <c r="E194" s="19" t="e">
        <f>IF(#REF!="","",#REF!)</f>
        <v>#REF!</v>
      </c>
      <c r="F194" s="18" t="e">
        <f>IF(#REF!="","",#REF!)</f>
        <v>#REF!</v>
      </c>
      <c r="G194" s="18" t="e">
        <f>IF(#REF!="","",#REF!)</f>
        <v>#REF!</v>
      </c>
      <c r="H194" s="20" t="e">
        <f>IF(#REF!="","","ほ装工事")</f>
        <v>#REF!</v>
      </c>
      <c r="I194" s="17" t="e">
        <f>IF(#REF!="","",#REF!)</f>
        <v>#REF!</v>
      </c>
      <c r="J194" s="22" t="e">
        <f>IF(#REF!="","",#REF!)</f>
        <v>#REF!</v>
      </c>
      <c r="K194" s="22" t="e">
        <f>IF(#REF!="","",#REF!)</f>
        <v>#REF!</v>
      </c>
      <c r="L194" s="22" t="e">
        <f>IF(#REF!="","",#REF!)</f>
        <v>#REF!</v>
      </c>
    </row>
    <row r="195" spans="1:14" s="13" customFormat="1" ht="21.75" hidden="1" customHeight="1" x14ac:dyDescent="0.15">
      <c r="A195" s="17" t="e">
        <f>IF(#REF!="","",#REF!)</f>
        <v>#REF!</v>
      </c>
      <c r="B195" s="17" t="e">
        <f>IF(#REF!="","",#REF!)</f>
        <v>#REF!</v>
      </c>
      <c r="C195" s="18" t="e">
        <f>IF(#REF!="","",#REF!)</f>
        <v>#REF!</v>
      </c>
      <c r="D195" s="18" t="e">
        <f>IF(#REF!="","",#REF!)</f>
        <v>#REF!</v>
      </c>
      <c r="E195" s="19" t="e">
        <f>IF(#REF!="","",#REF!)</f>
        <v>#REF!</v>
      </c>
      <c r="F195" s="18" t="e">
        <f>IF(#REF!="","",#REF!)</f>
        <v>#REF!</v>
      </c>
      <c r="G195" s="18" t="e">
        <f>IF(#REF!="","",#REF!)</f>
        <v>#REF!</v>
      </c>
      <c r="H195" s="20" t="e">
        <f>IF(#REF!="","","塗装工事")</f>
        <v>#REF!</v>
      </c>
      <c r="I195" s="17" t="e">
        <f>IF(#REF!="","",#REF!)</f>
        <v>#REF!</v>
      </c>
      <c r="J195" s="22" t="e">
        <f>IF(#REF!="","",#REF!)</f>
        <v>#REF!</v>
      </c>
      <c r="K195" s="22" t="e">
        <f>IF(#REF!="","",#REF!)</f>
        <v>#REF!</v>
      </c>
      <c r="L195" s="22" t="e">
        <f>IF(#REF!="","",#REF!)</f>
        <v>#REF!</v>
      </c>
      <c r="N195" s="14"/>
    </row>
    <row r="196" spans="1:14" s="13" customFormat="1" ht="21.75" hidden="1" customHeight="1" x14ac:dyDescent="0.15">
      <c r="A196" s="17" t="e">
        <f>IF(#REF!="","",#REF!)</f>
        <v>#REF!</v>
      </c>
      <c r="B196" s="17" t="e">
        <f>IF(#REF!="","",#REF!)</f>
        <v>#REF!</v>
      </c>
      <c r="C196" s="18" t="e">
        <f>IF(#REF!="","",#REF!)</f>
        <v>#REF!</v>
      </c>
      <c r="D196" s="18" t="e">
        <f>IF(#REF!="","",#REF!)</f>
        <v>#REF!</v>
      </c>
      <c r="E196" s="19" t="e">
        <f>IF(#REF!="","",#REF!)</f>
        <v>#REF!</v>
      </c>
      <c r="F196" s="18" t="e">
        <f>IF(#REF!="","",#REF!)</f>
        <v>#REF!</v>
      </c>
      <c r="G196" s="18" t="e">
        <f>IF(#REF!="","",#REF!)</f>
        <v>#REF!</v>
      </c>
      <c r="H196" s="20" t="e">
        <f>IF(#REF!="","","防水工事")</f>
        <v>#REF!</v>
      </c>
      <c r="I196" s="17" t="e">
        <f>IF(#REF!="","",#REF!)</f>
        <v>#REF!</v>
      </c>
      <c r="J196" s="22" t="e">
        <f>IF(#REF!="","",#REF!)</f>
        <v>#REF!</v>
      </c>
      <c r="K196" s="22" t="e">
        <f>IF(#REF!="","",#REF!)</f>
        <v>#REF!</v>
      </c>
      <c r="L196" s="22" t="e">
        <f>IF(#REF!="","",#REF!)</f>
        <v>#REF!</v>
      </c>
      <c r="N196" s="14"/>
    </row>
    <row r="197" spans="1:14" s="13" customFormat="1" ht="21.75" hidden="1" customHeight="1" x14ac:dyDescent="0.15">
      <c r="A197" s="17" t="e">
        <f>IF(#REF!="","",#REF!)</f>
        <v>#REF!</v>
      </c>
      <c r="B197" s="17" t="e">
        <f>IF(#REF!="","",#REF!)</f>
        <v>#REF!</v>
      </c>
      <c r="C197" s="18" t="e">
        <f>IF(#REF!="","",#REF!)</f>
        <v>#REF!</v>
      </c>
      <c r="D197" s="18" t="e">
        <f>IF(#REF!="","",#REF!)</f>
        <v>#REF!</v>
      </c>
      <c r="E197" s="19" t="e">
        <f>IF(#REF!="","",#REF!)</f>
        <v>#REF!</v>
      </c>
      <c r="F197" s="18" t="e">
        <f>IF(#REF!="","",#REF!)</f>
        <v>#REF!</v>
      </c>
      <c r="G197" s="18" t="e">
        <f>IF(#REF!="","",#REF!)</f>
        <v>#REF!</v>
      </c>
      <c r="H197" s="20" t="e">
        <f>IF(#REF!="","","水道施設工事")</f>
        <v>#REF!</v>
      </c>
      <c r="I197" s="17" t="e">
        <f>IF(#REF!="","",#REF!)</f>
        <v>#REF!</v>
      </c>
      <c r="J197" s="22" t="e">
        <f>IF(#REF!="","",#REF!)</f>
        <v>#REF!</v>
      </c>
      <c r="K197" s="22" t="e">
        <f>IF(#REF!="","",#REF!)</f>
        <v>#REF!</v>
      </c>
      <c r="L197" s="22" t="e">
        <f>IF(#REF!="","",#REF!)</f>
        <v>#REF!</v>
      </c>
      <c r="N197" s="14"/>
    </row>
    <row r="198" spans="1:14" s="13" customFormat="1" ht="21.75" hidden="1" customHeight="1" x14ac:dyDescent="0.15">
      <c r="A198" s="17" t="e">
        <f>IF(#REF!="","",#REF!)</f>
        <v>#REF!</v>
      </c>
      <c r="B198" s="17" t="e">
        <f>IF(#REF!="","",#REF!)</f>
        <v>#REF!</v>
      </c>
      <c r="C198" s="18" t="e">
        <f>IF(#REF!="","",#REF!)</f>
        <v>#REF!</v>
      </c>
      <c r="D198" s="18" t="e">
        <f>IF(#REF!="","",#REF!)</f>
        <v>#REF!</v>
      </c>
      <c r="E198" s="19" t="e">
        <f>IF(#REF!="","",#REF!)</f>
        <v>#REF!</v>
      </c>
      <c r="F198" s="18" t="e">
        <f>IF(#REF!="","",#REF!)</f>
        <v>#REF!</v>
      </c>
      <c r="G198" s="18" t="e">
        <f>IF(#REF!="","",#REF!)</f>
        <v>#REF!</v>
      </c>
      <c r="H198" s="20" t="e">
        <f>IF(#REF!="","","電気工事")</f>
        <v>#REF!</v>
      </c>
      <c r="I198" s="17" t="e">
        <f>IF(#REF!="","",#REF!)</f>
        <v>#REF!</v>
      </c>
      <c r="J198" s="22" t="e">
        <f>IF(#REF!="","",#REF!)</f>
        <v>#REF!</v>
      </c>
      <c r="K198" s="22" t="e">
        <f>IF(#REF!="","",#REF!)</f>
        <v>#REF!</v>
      </c>
      <c r="L198" s="22" t="e">
        <f>IF(#REF!="","",#REF!)</f>
        <v>#REF!</v>
      </c>
    </row>
    <row r="199" spans="1:14" s="13" customFormat="1" ht="21.75" hidden="1" customHeight="1" x14ac:dyDescent="0.15">
      <c r="A199" s="10" t="e">
        <f>IF(#REF!="","",#REF!)</f>
        <v>#REF!</v>
      </c>
      <c r="B199" s="10" t="e">
        <f>IF(#REF!="","",#REF!)</f>
        <v>#REF!</v>
      </c>
      <c r="C199" s="11" t="e">
        <f>IF(#REF!="","",#REF!)</f>
        <v>#REF!</v>
      </c>
      <c r="D199" s="12" t="e">
        <f>IF(#REF!="","",#REF!)</f>
        <v>#REF!</v>
      </c>
      <c r="E199" s="11" t="e">
        <f>IF(#REF!="","",#REF!)</f>
        <v>#REF!</v>
      </c>
      <c r="F199" s="11" t="e">
        <f>IF(#REF!="","",#REF!)</f>
        <v>#REF!</v>
      </c>
      <c r="G199" s="12" t="e">
        <f>IF(#REF!="","",#REF!)</f>
        <v>#REF!</v>
      </c>
      <c r="H199" s="21" t="e">
        <f>IF(#REF!="","","管工事")</f>
        <v>#REF!</v>
      </c>
      <c r="I199" s="10" t="e">
        <f>IF(#REF!="","",#REF!)</f>
        <v>#REF!</v>
      </c>
      <c r="J199" s="23" t="e">
        <f>IF(#REF!="","",#REF!)</f>
        <v>#REF!</v>
      </c>
      <c r="K199" s="23" t="e">
        <f>IF(#REF!="","",#REF!)</f>
        <v>#REF!</v>
      </c>
      <c r="L199" s="23" t="e">
        <f>IF(#REF!="","",#REF!)</f>
        <v>#REF!</v>
      </c>
      <c r="N199" s="14"/>
    </row>
    <row r="200" spans="1:14" s="13" customFormat="1" ht="21.75" hidden="1" customHeight="1" x14ac:dyDescent="0.15">
      <c r="A200" s="17" t="e">
        <f>IF(#REF!="","",#REF!)</f>
        <v>#REF!</v>
      </c>
      <c r="B200" s="17" t="e">
        <f>IF(#REF!="","",#REF!)</f>
        <v>#REF!</v>
      </c>
      <c r="C200" s="18" t="e">
        <f>IF(#REF!="","",#REF!)</f>
        <v>#REF!</v>
      </c>
      <c r="D200" s="18" t="e">
        <f>IF(#REF!="","",#REF!)</f>
        <v>#REF!</v>
      </c>
      <c r="E200" s="19" t="e">
        <f>IF(#REF!="","",#REF!)</f>
        <v>#REF!</v>
      </c>
      <c r="F200" s="18" t="e">
        <f>IF(#REF!="","",#REF!)</f>
        <v>#REF!</v>
      </c>
      <c r="G200" s="18" t="e">
        <f>IF(#REF!="","",#REF!)</f>
        <v>#REF!</v>
      </c>
      <c r="H200" s="20" t="e">
        <f>IF(#REF!="","","電気工事")</f>
        <v>#REF!</v>
      </c>
      <c r="I200" s="17" t="e">
        <f>IF(#REF!="","",#REF!)</f>
        <v>#REF!</v>
      </c>
      <c r="J200" s="22" t="e">
        <f>IF(#REF!="","",#REF!)</f>
        <v>#REF!</v>
      </c>
      <c r="K200" s="22" t="e">
        <f>IF(#REF!="","",#REF!)</f>
        <v>#REF!</v>
      </c>
      <c r="L200" s="22" t="e">
        <f>IF(#REF!="","",#REF!)</f>
        <v>#REF!</v>
      </c>
    </row>
    <row r="201" spans="1:14" s="13" customFormat="1" ht="21.75" hidden="1" customHeight="1" x14ac:dyDescent="0.15">
      <c r="A201" s="10" t="e">
        <f>IF(#REF!="","",#REF!)</f>
        <v>#REF!</v>
      </c>
      <c r="B201" s="10" t="e">
        <f>IF(#REF!="","",#REF!)</f>
        <v>#REF!</v>
      </c>
      <c r="C201" s="11" t="e">
        <f>IF(#REF!="","",#REF!)</f>
        <v>#REF!</v>
      </c>
      <c r="D201" s="12" t="e">
        <f>IF(#REF!="","",#REF!)</f>
        <v>#REF!</v>
      </c>
      <c r="E201" s="11" t="e">
        <f>IF(#REF!="","",#REF!)</f>
        <v>#REF!</v>
      </c>
      <c r="F201" s="11" t="e">
        <f>IF(#REF!="","",#REF!)</f>
        <v>#REF!</v>
      </c>
      <c r="G201" s="12" t="e">
        <f>IF(#REF!="","",#REF!)</f>
        <v>#REF!</v>
      </c>
      <c r="H201" s="21" t="e">
        <f>IF(#REF!="","","土木一式工事")</f>
        <v>#REF!</v>
      </c>
      <c r="I201" s="10" t="e">
        <f>IF(#REF!="","",#REF!)</f>
        <v>#REF!</v>
      </c>
      <c r="J201" s="23" t="e">
        <f>IF(#REF!="","",#REF!)</f>
        <v>#REF!</v>
      </c>
      <c r="K201" s="23" t="e">
        <f>IF(#REF!="","",#REF!)</f>
        <v>#REF!</v>
      </c>
      <c r="L201" s="23" t="e">
        <f>IF(#REF!="","",#REF!)</f>
        <v>#REF!</v>
      </c>
      <c r="N201" s="14"/>
    </row>
    <row r="202" spans="1:14" s="13" customFormat="1" ht="21.75" hidden="1" customHeight="1" x14ac:dyDescent="0.15">
      <c r="A202" s="17" t="e">
        <f>IF(#REF!="","",#REF!)</f>
        <v>#REF!</v>
      </c>
      <c r="B202" s="17" t="e">
        <f>IF(#REF!="","",#REF!)</f>
        <v>#REF!</v>
      </c>
      <c r="C202" s="18" t="e">
        <f>IF(#REF!="","",#REF!)</f>
        <v>#REF!</v>
      </c>
      <c r="D202" s="18" t="e">
        <f>IF(#REF!="","",#REF!)</f>
        <v>#REF!</v>
      </c>
      <c r="E202" s="19" t="e">
        <f>IF(#REF!="","",#REF!)</f>
        <v>#REF!</v>
      </c>
      <c r="F202" s="18" t="e">
        <f>IF(#REF!="","",#REF!)</f>
        <v>#REF!</v>
      </c>
      <c r="G202" s="18" t="e">
        <f>IF(#REF!="","",#REF!)</f>
        <v>#REF!</v>
      </c>
      <c r="H202" s="20" t="e">
        <f>IF(#REF!="","","建築一式工事")</f>
        <v>#REF!</v>
      </c>
      <c r="I202" s="17" t="e">
        <f>IF(#REF!="","",#REF!)</f>
        <v>#REF!</v>
      </c>
      <c r="J202" s="22" t="e">
        <f>IF(#REF!="","",#REF!)</f>
        <v>#REF!</v>
      </c>
      <c r="K202" s="22" t="e">
        <f>IF(#REF!="","",#REF!)</f>
        <v>#REF!</v>
      </c>
      <c r="L202" s="22" t="e">
        <f>IF(#REF!="","",#REF!)</f>
        <v>#REF!</v>
      </c>
      <c r="N202" s="14"/>
    </row>
    <row r="203" spans="1:14" s="13" customFormat="1" ht="21.75" hidden="1" customHeight="1" x14ac:dyDescent="0.15">
      <c r="A203" s="17" t="e">
        <f>IF(#REF!="","",#REF!)</f>
        <v>#REF!</v>
      </c>
      <c r="B203" s="17" t="e">
        <f>IF(#REF!="","",#REF!)</f>
        <v>#REF!</v>
      </c>
      <c r="C203" s="18" t="e">
        <f>IF(#REF!="","",#REF!)</f>
        <v>#REF!</v>
      </c>
      <c r="D203" s="18" t="e">
        <f>IF(#REF!="","",#REF!)</f>
        <v>#REF!</v>
      </c>
      <c r="E203" s="19" t="e">
        <f>IF(#REF!="","",#REF!)</f>
        <v>#REF!</v>
      </c>
      <c r="F203" s="18" t="e">
        <f>IF(#REF!="","",#REF!)</f>
        <v>#REF!</v>
      </c>
      <c r="G203" s="18" t="e">
        <f>IF(#REF!="","",#REF!)</f>
        <v>#REF!</v>
      </c>
      <c r="H203" s="20" t="e">
        <f>IF(#REF!="","","ほ装工事")</f>
        <v>#REF!</v>
      </c>
      <c r="I203" s="17" t="e">
        <f>IF(#REF!="","",#REF!)</f>
        <v>#REF!</v>
      </c>
      <c r="J203" s="22" t="e">
        <f>IF(#REF!="","",#REF!)</f>
        <v>#REF!</v>
      </c>
      <c r="K203" s="22" t="e">
        <f>IF(#REF!="","",#REF!)</f>
        <v>#REF!</v>
      </c>
      <c r="L203" s="22" t="e">
        <f>IF(#REF!="","",#REF!)</f>
        <v>#REF!</v>
      </c>
    </row>
    <row r="204" spans="1:14" s="13" customFormat="1" ht="21.75" hidden="1" customHeight="1" x14ac:dyDescent="0.15">
      <c r="A204" s="17" t="e">
        <f>IF(#REF!="","",#REF!)</f>
        <v>#REF!</v>
      </c>
      <c r="B204" s="17" t="e">
        <f>IF(#REF!="","",#REF!)</f>
        <v>#REF!</v>
      </c>
      <c r="C204" s="18" t="e">
        <f>IF(#REF!="","",#REF!)</f>
        <v>#REF!</v>
      </c>
      <c r="D204" s="18" t="e">
        <f>IF(#REF!="","",#REF!)</f>
        <v>#REF!</v>
      </c>
      <c r="E204" s="19" t="e">
        <f>IF(#REF!="","",#REF!)</f>
        <v>#REF!</v>
      </c>
      <c r="F204" s="18" t="e">
        <f>IF(#REF!="","",#REF!)</f>
        <v>#REF!</v>
      </c>
      <c r="G204" s="18" t="e">
        <f>IF(#REF!="","",#REF!)</f>
        <v>#REF!</v>
      </c>
      <c r="H204" s="20" t="e">
        <f>IF(#REF!="","","水道施設工事")</f>
        <v>#REF!</v>
      </c>
      <c r="I204" s="17" t="e">
        <f>IF(#REF!="","",#REF!)</f>
        <v>#REF!</v>
      </c>
      <c r="J204" s="22" t="e">
        <f>IF(#REF!="","",#REF!)</f>
        <v>#REF!</v>
      </c>
      <c r="K204" s="22" t="e">
        <f>IF(#REF!="","",#REF!)</f>
        <v>#REF!</v>
      </c>
      <c r="L204" s="22" t="e">
        <f>IF(#REF!="","",#REF!)</f>
        <v>#REF!</v>
      </c>
      <c r="N204" s="14"/>
    </row>
    <row r="205" spans="1:14" s="13" customFormat="1" ht="21.75" hidden="1" customHeight="1" x14ac:dyDescent="0.15">
      <c r="A205" s="17" t="e">
        <f>IF(#REF!="","",#REF!)</f>
        <v>#REF!</v>
      </c>
      <c r="B205" s="17" t="e">
        <f>IF(#REF!="","",#REF!)</f>
        <v>#REF!</v>
      </c>
      <c r="C205" s="18" t="e">
        <f>IF(#REF!="","",#REF!)</f>
        <v>#REF!</v>
      </c>
      <c r="D205" s="18" t="e">
        <f>IF(#REF!="","",#REF!)</f>
        <v>#REF!</v>
      </c>
      <c r="E205" s="19" t="e">
        <f>IF(#REF!="","",#REF!)</f>
        <v>#REF!</v>
      </c>
      <c r="F205" s="18" t="e">
        <f>IF(#REF!="","",#REF!)</f>
        <v>#REF!</v>
      </c>
      <c r="G205" s="18" t="e">
        <f>IF(#REF!="","",#REF!)</f>
        <v>#REF!</v>
      </c>
      <c r="H205" s="20" t="e">
        <f>IF(#REF!="","","ほ装工事")</f>
        <v>#REF!</v>
      </c>
      <c r="I205" s="17" t="e">
        <f>IF(#REF!="","",#REF!)</f>
        <v>#REF!</v>
      </c>
      <c r="J205" s="18" t="e">
        <f>IF(#REF!="","",#REF!)</f>
        <v>#REF!</v>
      </c>
      <c r="K205" s="18" t="e">
        <f>IF(#REF!="","",#REF!)</f>
        <v>#REF!</v>
      </c>
      <c r="L205" s="18" t="e">
        <f>IF(#REF!="","",#REF!)</f>
        <v>#REF!</v>
      </c>
      <c r="M205" s="17" t="e">
        <f>IF(#REF!="","",#REF!)</f>
        <v>#REF!</v>
      </c>
    </row>
    <row r="206" spans="1:14" s="13" customFormat="1" ht="21.75" hidden="1" customHeight="1" x14ac:dyDescent="0.15">
      <c r="A206" s="10" t="e">
        <f>IF(#REF!="","",#REF!)</f>
        <v>#REF!</v>
      </c>
      <c r="B206" s="10" t="e">
        <f>IF(#REF!="","",#REF!)</f>
        <v>#REF!</v>
      </c>
      <c r="C206" s="11" t="e">
        <f>IF(#REF!="","",#REF!)</f>
        <v>#REF!</v>
      </c>
      <c r="D206" s="12" t="e">
        <f>IF(#REF!="","",#REF!)</f>
        <v>#REF!</v>
      </c>
      <c r="E206" s="11" t="e">
        <f>IF(#REF!="","",#REF!)</f>
        <v>#REF!</v>
      </c>
      <c r="F206" s="11" t="e">
        <f>IF(#REF!="","",#REF!)</f>
        <v>#REF!</v>
      </c>
      <c r="G206" s="12" t="e">
        <f>IF(#REF!="","",#REF!)</f>
        <v>#REF!</v>
      </c>
      <c r="H206" s="21" t="e">
        <f>IF(#REF!="","","土木一式工事")</f>
        <v>#REF!</v>
      </c>
      <c r="I206" s="10" t="e">
        <f>IF(#REF!="","",#REF!)</f>
        <v>#REF!</v>
      </c>
      <c r="J206" s="23" t="e">
        <f>IF(#REF!="","",#REF!)</f>
        <v>#REF!</v>
      </c>
      <c r="K206" s="23" t="e">
        <f>IF(#REF!="","",#REF!)</f>
        <v>#REF!</v>
      </c>
      <c r="L206" s="23" t="e">
        <f>IF(#REF!="","",#REF!)</f>
        <v>#REF!</v>
      </c>
      <c r="N206" s="14"/>
    </row>
    <row r="207" spans="1:14" s="13" customFormat="1" ht="21.75" hidden="1" customHeight="1" x14ac:dyDescent="0.15">
      <c r="A207" s="17" t="e">
        <f>IF(#REF!="","",#REF!)</f>
        <v>#REF!</v>
      </c>
      <c r="B207" s="17" t="e">
        <f>IF(#REF!="","",#REF!)</f>
        <v>#REF!</v>
      </c>
      <c r="C207" s="18" t="e">
        <f>IF(#REF!="","",#REF!)</f>
        <v>#REF!</v>
      </c>
      <c r="D207" s="18" t="e">
        <f>IF(#REF!="","",#REF!)</f>
        <v>#REF!</v>
      </c>
      <c r="E207" s="19" t="e">
        <f>IF(#REF!="","",#REF!)</f>
        <v>#REF!</v>
      </c>
      <c r="F207" s="18" t="e">
        <f>IF(#REF!="","",#REF!)</f>
        <v>#REF!</v>
      </c>
      <c r="G207" s="18" t="e">
        <f>IF(#REF!="","",#REF!)</f>
        <v>#REF!</v>
      </c>
      <c r="H207" s="20" t="e">
        <f>IF(#REF!="","","建築一式工事")</f>
        <v>#REF!</v>
      </c>
      <c r="I207" s="17" t="e">
        <f>IF(#REF!="","",#REF!)</f>
        <v>#REF!</v>
      </c>
      <c r="J207" s="22" t="e">
        <f>IF(#REF!="","",#REF!)</f>
        <v>#REF!</v>
      </c>
      <c r="K207" s="22" t="e">
        <f>IF(#REF!="","",#REF!)</f>
        <v>#REF!</v>
      </c>
      <c r="L207" s="22" t="e">
        <f>IF(#REF!="","",#REF!)</f>
        <v>#REF!</v>
      </c>
    </row>
    <row r="208" spans="1:14" s="13" customFormat="1" ht="21.75" hidden="1" customHeight="1" x14ac:dyDescent="0.15">
      <c r="A208" s="17" t="e">
        <f>IF(#REF!="","",#REF!)</f>
        <v>#REF!</v>
      </c>
      <c r="B208" s="17" t="e">
        <f>IF(#REF!="","",#REF!)</f>
        <v>#REF!</v>
      </c>
      <c r="C208" s="18" t="e">
        <f>IF(#REF!="","",#REF!)</f>
        <v>#REF!</v>
      </c>
      <c r="D208" s="18" t="e">
        <f>IF(#REF!="","",#REF!)</f>
        <v>#REF!</v>
      </c>
      <c r="E208" s="19" t="e">
        <f>IF(#REF!="","",#REF!)</f>
        <v>#REF!</v>
      </c>
      <c r="F208" s="18" t="e">
        <f>IF(#REF!="","",#REF!)</f>
        <v>#REF!</v>
      </c>
      <c r="G208" s="18" t="e">
        <f>IF(#REF!="","",#REF!)</f>
        <v>#REF!</v>
      </c>
      <c r="H208" s="20" t="e">
        <f>IF(#REF!="","","ほ装工事")</f>
        <v>#REF!</v>
      </c>
      <c r="I208" s="17" t="e">
        <f>IF(#REF!="","",#REF!)</f>
        <v>#REF!</v>
      </c>
      <c r="J208" s="22" t="e">
        <f>IF(#REF!="","",#REF!)</f>
        <v>#REF!</v>
      </c>
      <c r="K208" s="22" t="e">
        <f>IF(#REF!="","",#REF!)</f>
        <v>#REF!</v>
      </c>
      <c r="L208" s="22" t="e">
        <f>IF(#REF!="","",#REF!)</f>
        <v>#REF!</v>
      </c>
      <c r="M208" s="17" t="e">
        <f>IF(#REF!="","",#REF!)</f>
        <v>#REF!</v>
      </c>
      <c r="N208" s="14"/>
    </row>
    <row r="209" spans="1:14" s="13" customFormat="1" ht="21.75" hidden="1" customHeight="1" x14ac:dyDescent="0.15">
      <c r="A209" s="17" t="e">
        <f>IF(#REF!="","",#REF!)</f>
        <v>#REF!</v>
      </c>
      <c r="B209" s="17" t="e">
        <f>IF(#REF!="","",#REF!)</f>
        <v>#REF!</v>
      </c>
      <c r="C209" s="18" t="e">
        <f>IF(#REF!="","",#REF!)</f>
        <v>#REF!</v>
      </c>
      <c r="D209" s="18" t="e">
        <f>IF(#REF!="","",#REF!)</f>
        <v>#REF!</v>
      </c>
      <c r="E209" s="19" t="e">
        <f>IF(#REF!="","",#REF!)</f>
        <v>#REF!</v>
      </c>
      <c r="F209" s="18" t="e">
        <f>IF(#REF!="","",#REF!)</f>
        <v>#REF!</v>
      </c>
      <c r="G209" s="18" t="e">
        <f>IF(#REF!="","",#REF!)</f>
        <v>#REF!</v>
      </c>
      <c r="H209" s="20" t="e">
        <f>IF(#REF!="","","ほ装工事")</f>
        <v>#REF!</v>
      </c>
      <c r="I209" s="17" t="e">
        <f>IF(#REF!="","",#REF!)</f>
        <v>#REF!</v>
      </c>
      <c r="J209" s="22" t="e">
        <f>IF(#REF!="","",#REF!)</f>
        <v>#REF!</v>
      </c>
      <c r="K209" s="22" t="e">
        <f>IF(#REF!="","",#REF!)</f>
        <v>#REF!</v>
      </c>
      <c r="L209" s="22" t="e">
        <f>IF(#REF!="","",#REF!)</f>
        <v>#REF!</v>
      </c>
      <c r="M209" s="17" t="e">
        <f>IF(#REF!="","",#REF!)</f>
        <v>#REF!</v>
      </c>
      <c r="N209" s="14"/>
    </row>
    <row r="210" spans="1:14" s="13" customFormat="1" ht="21.75" hidden="1" customHeight="1" x14ac:dyDescent="0.15">
      <c r="A210" s="17" t="e">
        <f>IF(#REF!="","",#REF!)</f>
        <v>#REF!</v>
      </c>
      <c r="B210" s="17" t="e">
        <f>IF(#REF!="","",#REF!)</f>
        <v>#REF!</v>
      </c>
      <c r="C210" s="18" t="e">
        <f>IF(#REF!="","",#REF!)</f>
        <v>#REF!</v>
      </c>
      <c r="D210" s="18" t="e">
        <f>IF(#REF!="","",#REF!)</f>
        <v>#REF!</v>
      </c>
      <c r="E210" s="19" t="e">
        <f>IF(#REF!="","",#REF!)</f>
        <v>#REF!</v>
      </c>
      <c r="F210" s="18" t="e">
        <f>IF(#REF!="","",#REF!)</f>
        <v>#REF!</v>
      </c>
      <c r="G210" s="18" t="e">
        <f>IF(#REF!="","",#REF!)</f>
        <v>#REF!</v>
      </c>
      <c r="H210" s="20" t="e">
        <f>IF(#REF!="","","電気工事")</f>
        <v>#REF!</v>
      </c>
      <c r="I210" s="17" t="e">
        <f>IF(#REF!="","",#REF!)</f>
        <v>#REF!</v>
      </c>
      <c r="J210" s="22" t="e">
        <f>IF(#REF!="","",#REF!)</f>
        <v>#REF!</v>
      </c>
      <c r="K210" s="22" t="e">
        <f>IF(#REF!="","",#REF!)</f>
        <v>#REF!</v>
      </c>
      <c r="L210" s="22" t="e">
        <f>IF(#REF!="","",#REF!)</f>
        <v>#REF!</v>
      </c>
    </row>
    <row r="211" spans="1:14" s="13" customFormat="1" ht="21.75" hidden="1" customHeight="1" x14ac:dyDescent="0.15">
      <c r="A211" s="10" t="e">
        <f>IF(#REF!="","",#REF!)</f>
        <v>#REF!</v>
      </c>
      <c r="B211" s="10" t="e">
        <f>IF(#REF!="","",#REF!)</f>
        <v>#REF!</v>
      </c>
      <c r="C211" s="11" t="e">
        <f>IF(#REF!="","",#REF!)</f>
        <v>#REF!</v>
      </c>
      <c r="D211" s="12" t="e">
        <f>IF(#REF!="","",#REF!)</f>
        <v>#REF!</v>
      </c>
      <c r="E211" s="11" t="e">
        <f>IF(#REF!="","",#REF!)</f>
        <v>#REF!</v>
      </c>
      <c r="F211" s="11" t="e">
        <f>IF(#REF!="","",#REF!)</f>
        <v>#REF!</v>
      </c>
      <c r="G211" s="12" t="e">
        <f>IF(#REF!="","",#REF!)</f>
        <v>#REF!</v>
      </c>
      <c r="H211" s="21" t="e">
        <f>IF(#REF!="","","土木一式工事")</f>
        <v>#REF!</v>
      </c>
      <c r="I211" s="10" t="e">
        <f>IF(#REF!="","",#REF!)</f>
        <v>#REF!</v>
      </c>
      <c r="J211" s="23" t="e">
        <f>IF(#REF!="","",#REF!)</f>
        <v>#REF!</v>
      </c>
      <c r="K211" s="23" t="e">
        <f>IF(#REF!="","",#REF!)</f>
        <v>#REF!</v>
      </c>
      <c r="L211" s="23" t="e">
        <f>IF(#REF!="","",#REF!)</f>
        <v>#REF!</v>
      </c>
      <c r="N211" s="14"/>
    </row>
    <row r="212" spans="1:14" s="13" customFormat="1" ht="21.75" hidden="1" customHeight="1" x14ac:dyDescent="0.15">
      <c r="A212" s="17" t="e">
        <f>IF(#REF!="","",#REF!)</f>
        <v>#REF!</v>
      </c>
      <c r="B212" s="17" t="e">
        <f>IF(#REF!="","",#REF!)</f>
        <v>#REF!</v>
      </c>
      <c r="C212" s="18" t="e">
        <f>IF(#REF!="","",#REF!)</f>
        <v>#REF!</v>
      </c>
      <c r="D212" s="18" t="e">
        <f>IF(#REF!="","",#REF!)</f>
        <v>#REF!</v>
      </c>
      <c r="E212" s="19" t="e">
        <f>IF(#REF!="","",#REF!)</f>
        <v>#REF!</v>
      </c>
      <c r="F212" s="18" t="e">
        <f>IF(#REF!="","",#REF!)</f>
        <v>#REF!</v>
      </c>
      <c r="G212" s="18" t="e">
        <f>IF(#REF!="","",#REF!)</f>
        <v>#REF!</v>
      </c>
      <c r="H212" s="20" t="e">
        <f>IF(#REF!="","","ほ装工事")</f>
        <v>#REF!</v>
      </c>
      <c r="I212" s="17" t="e">
        <f>IF(#REF!="","",#REF!)</f>
        <v>#REF!</v>
      </c>
      <c r="J212" s="18" t="e">
        <f>IF(#REF!="","",#REF!)</f>
        <v>#REF!</v>
      </c>
      <c r="K212" s="18" t="e">
        <f>IF(#REF!="","",#REF!)</f>
        <v>#REF!</v>
      </c>
      <c r="L212" s="18" t="e">
        <f>IF(#REF!="","",#REF!)</f>
        <v>#REF!</v>
      </c>
      <c r="M212" s="17" t="e">
        <f>IF(#REF!="","",#REF!)</f>
        <v>#REF!</v>
      </c>
      <c r="N212" s="14"/>
    </row>
    <row r="213" spans="1:14" s="13" customFormat="1" ht="21.75" hidden="1" customHeight="1" x14ac:dyDescent="0.15">
      <c r="A213" s="10" t="e">
        <f>IF(#REF!="","",#REF!)</f>
        <v>#REF!</v>
      </c>
      <c r="B213" s="10" t="e">
        <f>IF(#REF!="","",#REF!)</f>
        <v>#REF!</v>
      </c>
      <c r="C213" s="11" t="e">
        <f>IF(#REF!="","",#REF!)</f>
        <v>#REF!</v>
      </c>
      <c r="D213" s="12" t="e">
        <f>IF(#REF!="","",#REF!)</f>
        <v>#REF!</v>
      </c>
      <c r="E213" s="11" t="e">
        <f>IF(#REF!="","",#REF!)</f>
        <v>#REF!</v>
      </c>
      <c r="F213" s="11" t="e">
        <f>IF(#REF!="","",#REF!)</f>
        <v>#REF!</v>
      </c>
      <c r="G213" s="12" t="e">
        <f>IF(#REF!="","",#REF!)</f>
        <v>#REF!</v>
      </c>
      <c r="H213" s="21" t="e">
        <f>IF(#REF!="","","管工事")</f>
        <v>#REF!</v>
      </c>
      <c r="I213" s="10" t="e">
        <f>IF(#REF!="","",#REF!)</f>
        <v>#REF!</v>
      </c>
      <c r="J213" s="23" t="e">
        <f>IF(#REF!="","",#REF!)</f>
        <v>#REF!</v>
      </c>
      <c r="K213" s="23" t="e">
        <f>IF(#REF!="","",#REF!)</f>
        <v>#REF!</v>
      </c>
      <c r="L213" s="23" t="e">
        <f>IF(#REF!="","",#REF!)</f>
        <v>#REF!</v>
      </c>
      <c r="M213" s="33" t="e">
        <f>IF(#REF!="","",#REF!)</f>
        <v>#REF!</v>
      </c>
    </row>
    <row r="214" spans="1:14" s="13" customFormat="1" ht="21.75" hidden="1" customHeight="1" x14ac:dyDescent="0.15">
      <c r="A214" s="10" t="e">
        <f>IF(#REF!="","",#REF!)</f>
        <v>#REF!</v>
      </c>
      <c r="B214" s="10" t="e">
        <f>IF(#REF!="","",#REF!)</f>
        <v>#REF!</v>
      </c>
      <c r="C214" s="11" t="e">
        <f>IF(#REF!="","",#REF!)</f>
        <v>#REF!</v>
      </c>
      <c r="D214" s="12" t="e">
        <f>IF(#REF!="","",#REF!)</f>
        <v>#REF!</v>
      </c>
      <c r="E214" s="11" t="e">
        <f>IF(#REF!="","",#REF!)</f>
        <v>#REF!</v>
      </c>
      <c r="F214" s="11" t="e">
        <f>IF(#REF!="","",#REF!)</f>
        <v>#REF!</v>
      </c>
      <c r="G214" s="12" t="e">
        <f>IF(#REF!="","",#REF!)</f>
        <v>#REF!</v>
      </c>
      <c r="H214" s="21" t="e">
        <f>IF(#REF!="","","管工事")</f>
        <v>#REF!</v>
      </c>
      <c r="I214" s="10" t="e">
        <f>IF(#REF!="","",#REF!)</f>
        <v>#REF!</v>
      </c>
      <c r="J214" s="23" t="e">
        <f>IF(#REF!="","",#REF!)</f>
        <v>#REF!</v>
      </c>
      <c r="K214" s="23" t="e">
        <f>IF(#REF!="","",#REF!)</f>
        <v>#REF!</v>
      </c>
      <c r="L214" s="23" t="e">
        <f>IF(#REF!="","",#REF!)</f>
        <v>#REF!</v>
      </c>
      <c r="M214" s="33" t="e">
        <f>IF(#REF!="","",#REF!)</f>
        <v>#REF!</v>
      </c>
      <c r="N214" s="14"/>
    </row>
    <row r="215" spans="1:14" s="13" customFormat="1" ht="21.75" hidden="1" customHeight="1" x14ac:dyDescent="0.15">
      <c r="A215" s="10" t="e">
        <f>IF(#REF!="","",#REF!)</f>
        <v>#REF!</v>
      </c>
      <c r="B215" s="10" t="e">
        <f>IF(#REF!="","",#REF!)</f>
        <v>#REF!</v>
      </c>
      <c r="C215" s="11" t="e">
        <f>IF(#REF!="","",#REF!)</f>
        <v>#REF!</v>
      </c>
      <c r="D215" s="12" t="e">
        <f>IF(#REF!="","",#REF!)</f>
        <v>#REF!</v>
      </c>
      <c r="E215" s="11" t="e">
        <f>IF(#REF!="","",#REF!)</f>
        <v>#REF!</v>
      </c>
      <c r="F215" s="11" t="e">
        <f>IF(#REF!="","",#REF!)</f>
        <v>#REF!</v>
      </c>
      <c r="G215" s="12" t="e">
        <f>IF(#REF!="","",#REF!)</f>
        <v>#REF!</v>
      </c>
      <c r="H215" s="21" t="e">
        <f>IF(#REF!="","","管工事")</f>
        <v>#REF!</v>
      </c>
      <c r="I215" s="10" t="e">
        <f>IF(#REF!="","",#REF!)</f>
        <v>#REF!</v>
      </c>
      <c r="J215" s="23" t="e">
        <f>IF(#REF!="","",#REF!)</f>
        <v>#REF!</v>
      </c>
      <c r="K215" s="23" t="e">
        <f>IF(#REF!="","",#REF!)</f>
        <v>#REF!</v>
      </c>
      <c r="L215" s="23" t="e">
        <f>IF(#REF!="","",#REF!)</f>
        <v>#REF!</v>
      </c>
    </row>
    <row r="216" spans="1:14" s="13" customFormat="1" ht="21.75" hidden="1" customHeight="1" x14ac:dyDescent="0.15">
      <c r="A216" s="10" t="e">
        <f>IF(#REF!="","",#REF!)</f>
        <v>#REF!</v>
      </c>
      <c r="B216" s="10" t="e">
        <f>IF(#REF!="","",#REF!)</f>
        <v>#REF!</v>
      </c>
      <c r="C216" s="11" t="e">
        <f>IF(#REF!="","",#REF!)</f>
        <v>#REF!</v>
      </c>
      <c r="D216" s="12" t="e">
        <f>IF(#REF!="","",#REF!)</f>
        <v>#REF!</v>
      </c>
      <c r="E216" s="11" t="e">
        <f>IF(#REF!="","",#REF!)</f>
        <v>#REF!</v>
      </c>
      <c r="F216" s="11" t="e">
        <f>IF(#REF!="","",#REF!)</f>
        <v>#REF!</v>
      </c>
      <c r="G216" s="12" t="e">
        <f>IF(#REF!="","",#REF!)</f>
        <v>#REF!</v>
      </c>
      <c r="H216" s="21" t="e">
        <f>IF(#REF!="","","管工事")</f>
        <v>#REF!</v>
      </c>
      <c r="I216" s="10" t="e">
        <f>IF(#REF!="","",#REF!)</f>
        <v>#REF!</v>
      </c>
      <c r="J216" s="12" t="e">
        <f>IF(#REF!="","",#REF!)</f>
        <v>#REF!</v>
      </c>
      <c r="K216" s="12" t="e">
        <f>IF(#REF!="","",#REF!)</f>
        <v>#REF!</v>
      </c>
      <c r="L216" s="12" t="e">
        <f>IF(#REF!="","",#REF!)</f>
        <v>#REF!</v>
      </c>
      <c r="M216" s="33" t="e">
        <f>IF(#REF!="","",#REF!)</f>
        <v>#REF!</v>
      </c>
      <c r="N216" s="14"/>
    </row>
    <row r="217" spans="1:14" s="13" customFormat="1" ht="21.75" hidden="1" customHeight="1" x14ac:dyDescent="0.15">
      <c r="A217" s="10" t="e">
        <f>IF(#REF!="","",#REF!)</f>
        <v>#REF!</v>
      </c>
      <c r="B217" s="10" t="e">
        <f>IF(#REF!="","",#REF!)</f>
        <v>#REF!</v>
      </c>
      <c r="C217" s="11" t="e">
        <f>IF(#REF!="","",#REF!)</f>
        <v>#REF!</v>
      </c>
      <c r="D217" s="12" t="e">
        <f>IF(#REF!="","",#REF!)</f>
        <v>#REF!</v>
      </c>
      <c r="E217" s="11" t="e">
        <f>IF(#REF!="","",#REF!)</f>
        <v>#REF!</v>
      </c>
      <c r="F217" s="11" t="e">
        <f>IF(#REF!="","",#REF!)</f>
        <v>#REF!</v>
      </c>
      <c r="G217" s="12" t="e">
        <f>IF(#REF!="","",#REF!)</f>
        <v>#REF!</v>
      </c>
      <c r="H217" s="21" t="e">
        <f>IF(#REF!="","","土木一式工事")</f>
        <v>#REF!</v>
      </c>
      <c r="I217" s="10" t="e">
        <f>IF(#REF!="","",#REF!)</f>
        <v>#REF!</v>
      </c>
      <c r="J217" s="23" t="e">
        <f>IF(#REF!="","",#REF!)</f>
        <v>#REF!</v>
      </c>
      <c r="K217" s="23" t="e">
        <f>IF(#REF!="","",#REF!)</f>
        <v>#REF!</v>
      </c>
      <c r="L217" s="23" t="e">
        <f>IF(#REF!="","",#REF!)</f>
        <v>#REF!</v>
      </c>
    </row>
    <row r="218" spans="1:14" s="13" customFormat="1" ht="21.75" hidden="1" customHeight="1" x14ac:dyDescent="0.15">
      <c r="A218" s="10" t="e">
        <f>IF(#REF!="","",#REF!)</f>
        <v>#REF!</v>
      </c>
      <c r="B218" s="10" t="e">
        <f>IF(#REF!="","",#REF!)</f>
        <v>#REF!</v>
      </c>
      <c r="C218" s="11" t="e">
        <f>IF(#REF!="","",#REF!)</f>
        <v>#REF!</v>
      </c>
      <c r="D218" s="12" t="e">
        <f>IF(#REF!="","",#REF!)</f>
        <v>#REF!</v>
      </c>
      <c r="E218" s="11" t="e">
        <f>IF(#REF!="","",#REF!)</f>
        <v>#REF!</v>
      </c>
      <c r="F218" s="11" t="e">
        <f>IF(#REF!="","",#REF!)</f>
        <v>#REF!</v>
      </c>
      <c r="G218" s="12" t="e">
        <f>IF(#REF!="","",#REF!)</f>
        <v>#REF!</v>
      </c>
      <c r="H218" s="21" t="e">
        <f>IF(#REF!="","","管工事")</f>
        <v>#REF!</v>
      </c>
      <c r="I218" s="10" t="e">
        <f>IF(#REF!="","",#REF!)</f>
        <v>#REF!</v>
      </c>
      <c r="J218" s="23" t="e">
        <f>IF(#REF!="","",#REF!)</f>
        <v>#REF!</v>
      </c>
      <c r="K218" s="23" t="e">
        <f>IF(#REF!="","",#REF!)</f>
        <v>#REF!</v>
      </c>
      <c r="L218" s="23" t="e">
        <f>IF(#REF!="","",#REF!)</f>
        <v>#REF!</v>
      </c>
      <c r="M218" s="17" t="e">
        <f>IF(#REF!="","",#REF!)</f>
        <v>#REF!</v>
      </c>
      <c r="N218" s="14"/>
    </row>
    <row r="219" spans="1:14" s="13" customFormat="1" ht="21.75" hidden="1" customHeight="1" x14ac:dyDescent="0.15">
      <c r="A219" s="17" t="e">
        <f>IF(#REF!="","",#REF!)</f>
        <v>#REF!</v>
      </c>
      <c r="B219" s="17" t="e">
        <f>IF(#REF!="","",#REF!)</f>
        <v>#REF!</v>
      </c>
      <c r="C219" s="18" t="e">
        <f>IF(#REF!="","",#REF!)</f>
        <v>#REF!</v>
      </c>
      <c r="D219" s="18" t="e">
        <f>IF(#REF!="","",#REF!)</f>
        <v>#REF!</v>
      </c>
      <c r="E219" s="19" t="e">
        <f>IF(#REF!="","",#REF!)</f>
        <v>#REF!</v>
      </c>
      <c r="F219" s="18" t="e">
        <f>IF(#REF!="","",#REF!)</f>
        <v>#REF!</v>
      </c>
      <c r="G219" s="18" t="e">
        <f>IF(#REF!="","",#REF!)</f>
        <v>#REF!</v>
      </c>
      <c r="H219" s="20" t="e">
        <f>IF(#REF!="","","塗装工事")</f>
        <v>#REF!</v>
      </c>
      <c r="I219" s="17" t="e">
        <f>IF(#REF!="","",#REF!)</f>
        <v>#REF!</v>
      </c>
      <c r="J219" s="22" t="e">
        <f>IF(#REF!="","",#REF!)</f>
        <v>#REF!</v>
      </c>
      <c r="K219" s="22" t="e">
        <f>IF(#REF!="","",#REF!)</f>
        <v>#REF!</v>
      </c>
      <c r="L219" s="22" t="e">
        <f>IF(#REF!="","",#REF!)</f>
        <v>#REF!</v>
      </c>
    </row>
    <row r="220" spans="1:14" s="13" customFormat="1" ht="21.75" hidden="1" customHeight="1" x14ac:dyDescent="0.15">
      <c r="A220" s="10" t="e">
        <f>IF(#REF!="","",#REF!)</f>
        <v>#REF!</v>
      </c>
      <c r="B220" s="10" t="e">
        <f>IF(#REF!="","",#REF!)</f>
        <v>#REF!</v>
      </c>
      <c r="C220" s="11" t="e">
        <f>IF(#REF!="","",#REF!)</f>
        <v>#REF!</v>
      </c>
      <c r="D220" s="12" t="e">
        <f>IF(#REF!="","",#REF!)</f>
        <v>#REF!</v>
      </c>
      <c r="E220" s="11" t="e">
        <f>IF(#REF!="","",#REF!)</f>
        <v>#REF!</v>
      </c>
      <c r="F220" s="11" t="e">
        <f>IF(#REF!="","",#REF!)</f>
        <v>#REF!</v>
      </c>
      <c r="G220" s="12" t="e">
        <f>IF(#REF!="","",#REF!)</f>
        <v>#REF!</v>
      </c>
      <c r="H220" s="21" t="e">
        <f>IF(#REF!="","","管工事")</f>
        <v>#REF!</v>
      </c>
      <c r="I220" s="10" t="e">
        <f>IF(#REF!="","",#REF!)</f>
        <v>#REF!</v>
      </c>
      <c r="J220" s="23" t="e">
        <f>IF(#REF!="","",#REF!)</f>
        <v>#REF!</v>
      </c>
      <c r="K220" s="23" t="e">
        <f>IF(#REF!="","",#REF!)</f>
        <v>#REF!</v>
      </c>
      <c r="L220" s="23" t="e">
        <f>IF(#REF!="","",#REF!)</f>
        <v>#REF!</v>
      </c>
      <c r="M220" s="33" t="e">
        <f>IF(#REF!="","",#REF!)</f>
        <v>#REF!</v>
      </c>
      <c r="N220" s="14"/>
    </row>
    <row r="221" spans="1:14" s="13" customFormat="1" ht="21.75" hidden="1" customHeight="1" x14ac:dyDescent="0.15">
      <c r="A221" s="10" t="e">
        <f>IF(#REF!="","",#REF!)</f>
        <v>#REF!</v>
      </c>
      <c r="B221" s="10" t="e">
        <f>IF(#REF!="","",#REF!)</f>
        <v>#REF!</v>
      </c>
      <c r="C221" s="11" t="e">
        <f>IF(#REF!="","",#REF!)</f>
        <v>#REF!</v>
      </c>
      <c r="D221" s="12" t="e">
        <f>IF(#REF!="","",#REF!)</f>
        <v>#REF!</v>
      </c>
      <c r="E221" s="11" t="e">
        <f>IF(#REF!="","",#REF!)</f>
        <v>#REF!</v>
      </c>
      <c r="F221" s="11" t="e">
        <f>IF(#REF!="","",#REF!)</f>
        <v>#REF!</v>
      </c>
      <c r="G221" s="12" t="e">
        <f>IF(#REF!="","",#REF!)</f>
        <v>#REF!</v>
      </c>
      <c r="H221" s="21" t="e">
        <f>IF(#REF!="","","管工事")</f>
        <v>#REF!</v>
      </c>
      <c r="I221" s="10" t="e">
        <f>IF(#REF!="","",#REF!)</f>
        <v>#REF!</v>
      </c>
      <c r="J221" s="23" t="e">
        <f>IF(#REF!="","",#REF!)</f>
        <v>#REF!</v>
      </c>
      <c r="K221" s="23" t="e">
        <f>IF(#REF!="","",#REF!)</f>
        <v>#REF!</v>
      </c>
      <c r="L221" s="23" t="e">
        <f>IF(#REF!="","",#REF!)</f>
        <v>#REF!</v>
      </c>
      <c r="N221" s="14"/>
    </row>
    <row r="222" spans="1:14" s="13" customFormat="1" ht="21.75" hidden="1" customHeight="1" x14ac:dyDescent="0.15">
      <c r="A222" s="10" t="e">
        <f>IF(#REF!="","",#REF!)</f>
        <v>#REF!</v>
      </c>
      <c r="B222" s="10" t="e">
        <f>IF(#REF!="","",#REF!)</f>
        <v>#REF!</v>
      </c>
      <c r="C222" s="11" t="e">
        <f>IF(#REF!="","",#REF!)</f>
        <v>#REF!</v>
      </c>
      <c r="D222" s="12" t="e">
        <f>IF(#REF!="","",#REF!)</f>
        <v>#REF!</v>
      </c>
      <c r="E222" s="11" t="e">
        <f>IF(#REF!="","",#REF!)</f>
        <v>#REF!</v>
      </c>
      <c r="F222" s="11" t="e">
        <f>IF(#REF!="","",#REF!)</f>
        <v>#REF!</v>
      </c>
      <c r="G222" s="12" t="e">
        <f>IF(#REF!="","",#REF!)</f>
        <v>#REF!</v>
      </c>
      <c r="H222" s="21" t="e">
        <f>IF(#REF!="","","土木一式工事")</f>
        <v>#REF!</v>
      </c>
      <c r="I222" s="10" t="e">
        <f>IF(#REF!="","",#REF!)</f>
        <v>#REF!</v>
      </c>
      <c r="J222" s="23" t="e">
        <f>IF(#REF!="","",#REF!)</f>
        <v>#REF!</v>
      </c>
      <c r="K222" s="23" t="e">
        <f>IF(#REF!="","",#REF!)</f>
        <v>#REF!</v>
      </c>
      <c r="L222" s="23" t="e">
        <f>IF(#REF!="","",#REF!)</f>
        <v>#REF!</v>
      </c>
      <c r="N222" s="14"/>
    </row>
    <row r="223" spans="1:14" s="13" customFormat="1" ht="21.75" hidden="1" customHeight="1" x14ac:dyDescent="0.15">
      <c r="A223" s="17" t="e">
        <f>IF(#REF!="","",#REF!)</f>
        <v>#REF!</v>
      </c>
      <c r="B223" s="17" t="e">
        <f>IF(#REF!="","",#REF!)</f>
        <v>#REF!</v>
      </c>
      <c r="C223" s="18" t="e">
        <f>IF(#REF!="","",#REF!)</f>
        <v>#REF!</v>
      </c>
      <c r="D223" s="18" t="e">
        <f>IF(#REF!="","",#REF!)</f>
        <v>#REF!</v>
      </c>
      <c r="E223" s="19" t="e">
        <f>IF(#REF!="","",#REF!)</f>
        <v>#REF!</v>
      </c>
      <c r="F223" s="18" t="e">
        <f>IF(#REF!="","",#REF!)</f>
        <v>#REF!</v>
      </c>
      <c r="G223" s="18" t="e">
        <f>IF(#REF!="","",#REF!)</f>
        <v>#REF!</v>
      </c>
      <c r="H223" s="20" t="e">
        <f>IF(#REF!="","","建築一式工事")</f>
        <v>#REF!</v>
      </c>
      <c r="I223" s="17" t="e">
        <f>IF(#REF!="","",#REF!)</f>
        <v>#REF!</v>
      </c>
      <c r="J223" s="22" t="e">
        <f>IF(#REF!="","",#REF!)</f>
        <v>#REF!</v>
      </c>
      <c r="K223" s="22" t="e">
        <f>IF(#REF!="","",#REF!)</f>
        <v>#REF!</v>
      </c>
      <c r="L223" s="22" t="e">
        <f>IF(#REF!="","",#REF!)</f>
        <v>#REF!</v>
      </c>
    </row>
    <row r="224" spans="1:14" s="13" customFormat="1" ht="21.75" hidden="1" customHeight="1" x14ac:dyDescent="0.15">
      <c r="A224" s="17" t="e">
        <f>IF(#REF!="","",#REF!)</f>
        <v>#REF!</v>
      </c>
      <c r="B224" s="17" t="e">
        <f>IF(#REF!="","",#REF!)</f>
        <v>#REF!</v>
      </c>
      <c r="C224" s="18" t="e">
        <f>IF(#REF!="","",#REF!)</f>
        <v>#REF!</v>
      </c>
      <c r="D224" s="18" t="e">
        <f>IF(#REF!="","",#REF!)</f>
        <v>#REF!</v>
      </c>
      <c r="E224" s="19" t="e">
        <f>IF(#REF!="","",#REF!)</f>
        <v>#REF!</v>
      </c>
      <c r="F224" s="18" t="e">
        <f>IF(#REF!="","",#REF!)</f>
        <v>#REF!</v>
      </c>
      <c r="G224" s="18" t="e">
        <f>IF(#REF!="","",#REF!)</f>
        <v>#REF!</v>
      </c>
      <c r="H224" s="20" t="e">
        <f>IF(#REF!="","","塗装工事")</f>
        <v>#REF!</v>
      </c>
      <c r="I224" s="17" t="e">
        <f>IF(#REF!="","",#REF!)</f>
        <v>#REF!</v>
      </c>
      <c r="J224" s="22" t="e">
        <f>IF(#REF!="","",#REF!)</f>
        <v>#REF!</v>
      </c>
      <c r="K224" s="22" t="e">
        <f>IF(#REF!="","",#REF!)</f>
        <v>#REF!</v>
      </c>
      <c r="L224" s="22" t="e">
        <f>IF(#REF!="","",#REF!)</f>
        <v>#REF!</v>
      </c>
    </row>
    <row r="225" spans="1:14" s="13" customFormat="1" ht="21.75" hidden="1" customHeight="1" x14ac:dyDescent="0.15">
      <c r="A225" s="17" t="e">
        <f>IF(#REF!="","",#REF!)</f>
        <v>#REF!</v>
      </c>
      <c r="B225" s="17" t="e">
        <f>IF(#REF!="","",#REF!)</f>
        <v>#REF!</v>
      </c>
      <c r="C225" s="18" t="e">
        <f>IF(#REF!="","",#REF!)</f>
        <v>#REF!</v>
      </c>
      <c r="D225" s="18" t="e">
        <f>IF(#REF!="","",#REF!)</f>
        <v>#REF!</v>
      </c>
      <c r="E225" s="19" t="e">
        <f>IF(#REF!="","",#REF!)</f>
        <v>#REF!</v>
      </c>
      <c r="F225" s="18" t="e">
        <f>IF(#REF!="","",#REF!)</f>
        <v>#REF!</v>
      </c>
      <c r="G225" s="18" t="e">
        <f>IF(#REF!="","",#REF!)</f>
        <v>#REF!</v>
      </c>
      <c r="H225" s="20" t="e">
        <f>IF(#REF!="","","防水工事")</f>
        <v>#REF!</v>
      </c>
      <c r="I225" s="17" t="e">
        <f>IF(#REF!="","",#REF!)</f>
        <v>#REF!</v>
      </c>
      <c r="J225" s="22" t="e">
        <f>IF(#REF!="","",#REF!)</f>
        <v>#REF!</v>
      </c>
      <c r="K225" s="22" t="e">
        <f>IF(#REF!="","",#REF!)</f>
        <v>#REF!</v>
      </c>
      <c r="L225" s="22" t="e">
        <f>IF(#REF!="","",#REF!)</f>
        <v>#REF!</v>
      </c>
      <c r="N225" s="14"/>
    </row>
    <row r="226" spans="1:14" s="13" customFormat="1" ht="21.75" hidden="1" customHeight="1" x14ac:dyDescent="0.15">
      <c r="A226" s="10" t="e">
        <f>IF(#REF!="","",#REF!)</f>
        <v>#REF!</v>
      </c>
      <c r="B226" s="10" t="e">
        <f>IF(#REF!="","",#REF!)</f>
        <v>#REF!</v>
      </c>
      <c r="C226" s="11" t="e">
        <f>IF(#REF!="","",#REF!)</f>
        <v>#REF!</v>
      </c>
      <c r="D226" s="12" t="e">
        <f>IF(#REF!="","",#REF!)</f>
        <v>#REF!</v>
      </c>
      <c r="E226" s="11" t="e">
        <f>IF(#REF!="","",#REF!)</f>
        <v>#REF!</v>
      </c>
      <c r="F226" s="11" t="e">
        <f>IF(#REF!="","",#REF!)</f>
        <v>#REF!</v>
      </c>
      <c r="G226" s="12" t="e">
        <f>IF(#REF!="","",#REF!)</f>
        <v>#REF!</v>
      </c>
      <c r="H226" s="21" t="e">
        <f>IF(#REF!="","","土木一式工事")</f>
        <v>#REF!</v>
      </c>
      <c r="I226" s="10" t="e">
        <f>IF(#REF!="","",#REF!)</f>
        <v>#REF!</v>
      </c>
      <c r="J226" s="23" t="e">
        <f>IF(#REF!="","",#REF!)</f>
        <v>#REF!</v>
      </c>
      <c r="K226" s="23" t="e">
        <f>IF(#REF!="","",#REF!)</f>
        <v>#REF!</v>
      </c>
      <c r="L226" s="23" t="e">
        <f>IF(#REF!="","",#REF!)</f>
        <v>#REF!</v>
      </c>
      <c r="N226" s="14"/>
    </row>
    <row r="227" spans="1:14" s="13" customFormat="1" ht="21.75" hidden="1" customHeight="1" x14ac:dyDescent="0.15">
      <c r="A227" s="17" t="e">
        <f>IF(#REF!="","",#REF!)</f>
        <v>#REF!</v>
      </c>
      <c r="B227" s="17" t="e">
        <f>IF(#REF!="","",#REF!)</f>
        <v>#REF!</v>
      </c>
      <c r="C227" s="18" t="e">
        <f>IF(#REF!="","",#REF!)</f>
        <v>#REF!</v>
      </c>
      <c r="D227" s="18" t="e">
        <f>IF(#REF!="","",#REF!)</f>
        <v>#REF!</v>
      </c>
      <c r="E227" s="19" t="e">
        <f>IF(#REF!="","",#REF!)</f>
        <v>#REF!</v>
      </c>
      <c r="F227" s="18" t="e">
        <f>IF(#REF!="","",#REF!)</f>
        <v>#REF!</v>
      </c>
      <c r="G227" s="18" t="e">
        <f>IF(#REF!="","",#REF!)</f>
        <v>#REF!</v>
      </c>
      <c r="H227" s="20" t="e">
        <f>IF(#REF!="","","建築一式工事")</f>
        <v>#REF!</v>
      </c>
      <c r="I227" s="17" t="e">
        <f>IF(#REF!="","",#REF!)</f>
        <v>#REF!</v>
      </c>
      <c r="J227" s="22" t="e">
        <f>IF(#REF!="","",#REF!)</f>
        <v>#REF!</v>
      </c>
      <c r="K227" s="22" t="e">
        <f>IF(#REF!="","",#REF!)</f>
        <v>#REF!</v>
      </c>
      <c r="L227" s="22" t="e">
        <f>IF(#REF!="","",#REF!)</f>
        <v>#REF!</v>
      </c>
      <c r="N227" s="14"/>
    </row>
    <row r="228" spans="1:14" s="13" customFormat="1" ht="21.75" hidden="1" customHeight="1" x14ac:dyDescent="0.15">
      <c r="A228" s="17" t="e">
        <f>IF(#REF!="","",#REF!)</f>
        <v>#REF!</v>
      </c>
      <c r="B228" s="17" t="e">
        <f>IF(#REF!="","",#REF!)</f>
        <v>#REF!</v>
      </c>
      <c r="C228" s="18" t="e">
        <f>IF(#REF!="","",#REF!)</f>
        <v>#REF!</v>
      </c>
      <c r="D228" s="18" t="e">
        <f>IF(#REF!="","",#REF!)</f>
        <v>#REF!</v>
      </c>
      <c r="E228" s="19" t="e">
        <f>IF(#REF!="","",#REF!)</f>
        <v>#REF!</v>
      </c>
      <c r="F228" s="18" t="e">
        <f>IF(#REF!="","",#REF!)</f>
        <v>#REF!</v>
      </c>
      <c r="G228" s="18" t="e">
        <f>IF(#REF!="","",#REF!)</f>
        <v>#REF!</v>
      </c>
      <c r="H228" s="20" t="e">
        <f>IF(#REF!="","","水道施設工事")</f>
        <v>#REF!</v>
      </c>
      <c r="I228" s="17" t="e">
        <f>IF(#REF!="","",#REF!)</f>
        <v>#REF!</v>
      </c>
      <c r="J228" s="22" t="e">
        <f>IF(#REF!="","",#REF!)</f>
        <v>#REF!</v>
      </c>
      <c r="K228" s="22" t="e">
        <f>IF(#REF!="","",#REF!)</f>
        <v>#REF!</v>
      </c>
      <c r="L228" s="22" t="e">
        <f>IF(#REF!="","",#REF!)</f>
        <v>#REF!</v>
      </c>
    </row>
    <row r="229" spans="1:14" s="13" customFormat="1" ht="21.75" hidden="1" customHeight="1" x14ac:dyDescent="0.15">
      <c r="A229" s="17" t="e">
        <f>IF(#REF!="","",#REF!)</f>
        <v>#REF!</v>
      </c>
      <c r="B229" s="17" t="e">
        <f>IF(#REF!="","",#REF!)</f>
        <v>#REF!</v>
      </c>
      <c r="C229" s="18" t="e">
        <f>IF(#REF!="","",#REF!)</f>
        <v>#REF!</v>
      </c>
      <c r="D229" s="18" t="e">
        <f>IF(#REF!="","",#REF!)</f>
        <v>#REF!</v>
      </c>
      <c r="E229" s="19" t="e">
        <f>IF(#REF!="","",#REF!)</f>
        <v>#REF!</v>
      </c>
      <c r="F229" s="18" t="e">
        <f>IF(#REF!="","",#REF!)</f>
        <v>#REF!</v>
      </c>
      <c r="G229" s="18" t="e">
        <f>IF(#REF!="","",#REF!)</f>
        <v>#REF!</v>
      </c>
      <c r="H229" s="20" t="e">
        <f>IF(#REF!="","","電気工事")</f>
        <v>#REF!</v>
      </c>
      <c r="I229" s="17" t="e">
        <f>IF(#REF!="","",#REF!)</f>
        <v>#REF!</v>
      </c>
      <c r="J229" s="18" t="e">
        <f>IF(#REF!="","",#REF!)</f>
        <v>#REF!</v>
      </c>
      <c r="K229" s="18" t="e">
        <f>IF(#REF!="","",#REF!)</f>
        <v>#REF!</v>
      </c>
      <c r="L229" s="18" t="e">
        <f>IF(#REF!="","",#REF!)</f>
        <v>#REF!</v>
      </c>
      <c r="N229" s="14"/>
    </row>
    <row r="230" spans="1:14" s="13" customFormat="1" ht="21.75" hidden="1" customHeight="1" x14ac:dyDescent="0.15">
      <c r="A230" s="10" t="e">
        <f>IF(#REF!="","",#REF!)</f>
        <v>#REF!</v>
      </c>
      <c r="B230" s="10" t="e">
        <f>IF(#REF!="","",#REF!)</f>
        <v>#REF!</v>
      </c>
      <c r="C230" s="11" t="e">
        <f>IF(#REF!="","",#REF!)</f>
        <v>#REF!</v>
      </c>
      <c r="D230" s="12" t="e">
        <f>IF(#REF!="","",#REF!)</f>
        <v>#REF!</v>
      </c>
      <c r="E230" s="11" t="e">
        <f>IF(#REF!="","",#REF!)</f>
        <v>#REF!</v>
      </c>
      <c r="F230" s="11" t="e">
        <f>IF(#REF!="","",#REF!)</f>
        <v>#REF!</v>
      </c>
      <c r="G230" s="12" t="e">
        <f>IF(#REF!="","",#REF!)</f>
        <v>#REF!</v>
      </c>
      <c r="H230" s="21" t="e">
        <f>IF(#REF!="","","管工事")</f>
        <v>#REF!</v>
      </c>
      <c r="I230" s="10" t="e">
        <f>IF(#REF!="","",#REF!)</f>
        <v>#REF!</v>
      </c>
      <c r="J230" s="23" t="e">
        <f>IF(#REF!="","",#REF!)</f>
        <v>#REF!</v>
      </c>
      <c r="K230" s="23" t="e">
        <f>IF(#REF!="","",#REF!)</f>
        <v>#REF!</v>
      </c>
      <c r="L230" s="23" t="e">
        <f>IF(#REF!="","",#REF!)</f>
        <v>#REF!</v>
      </c>
    </row>
    <row r="231" spans="1:14" s="13" customFormat="1" ht="21.75" hidden="1" customHeight="1" x14ac:dyDescent="0.15">
      <c r="A231" s="10" t="e">
        <f>IF(#REF!="","",#REF!)</f>
        <v>#REF!</v>
      </c>
      <c r="B231" s="10" t="e">
        <f>IF(#REF!="","",#REF!)</f>
        <v>#REF!</v>
      </c>
      <c r="C231" s="11" t="e">
        <f>IF(#REF!="","",#REF!)</f>
        <v>#REF!</v>
      </c>
      <c r="D231" s="12" t="e">
        <f>IF(#REF!="","",#REF!)</f>
        <v>#REF!</v>
      </c>
      <c r="E231" s="11" t="e">
        <f>IF(#REF!="","",#REF!)</f>
        <v>#REF!</v>
      </c>
      <c r="F231" s="11" t="e">
        <f>IF(#REF!="","",#REF!)</f>
        <v>#REF!</v>
      </c>
      <c r="G231" s="12" t="e">
        <f>IF(#REF!="","",#REF!)</f>
        <v>#REF!</v>
      </c>
      <c r="H231" s="21" t="e">
        <f>IF(#REF!="","","土木一式工事")</f>
        <v>#REF!</v>
      </c>
      <c r="I231" s="10" t="e">
        <f>IF(#REF!="","",#REF!)</f>
        <v>#REF!</v>
      </c>
      <c r="J231" s="23" t="e">
        <f>IF(#REF!="","",#REF!)</f>
        <v>#REF!</v>
      </c>
      <c r="K231" s="23" t="e">
        <f>IF(#REF!="","",#REF!)</f>
        <v>#REF!</v>
      </c>
      <c r="L231" s="23" t="e">
        <f>IF(#REF!="","",#REF!)</f>
        <v>#REF!</v>
      </c>
      <c r="N231" s="14"/>
    </row>
    <row r="232" spans="1:14" s="13" customFormat="1" ht="21.75" hidden="1" customHeight="1" x14ac:dyDescent="0.15">
      <c r="A232" s="17" t="e">
        <f>IF(#REF!="","",#REF!)</f>
        <v>#REF!</v>
      </c>
      <c r="B232" s="17" t="e">
        <f>IF(#REF!="","",#REF!)</f>
        <v>#REF!</v>
      </c>
      <c r="C232" s="18" t="e">
        <f>IF(#REF!="","",#REF!)</f>
        <v>#REF!</v>
      </c>
      <c r="D232" s="18" t="e">
        <f>IF(#REF!="","",#REF!)</f>
        <v>#REF!</v>
      </c>
      <c r="E232" s="19" t="e">
        <f>IF(#REF!="","",#REF!)</f>
        <v>#REF!</v>
      </c>
      <c r="F232" s="18" t="e">
        <f>IF(#REF!="","",#REF!)</f>
        <v>#REF!</v>
      </c>
      <c r="G232" s="18" t="e">
        <f>IF(#REF!="","",#REF!)</f>
        <v>#REF!</v>
      </c>
      <c r="H232" s="20" t="e">
        <f>IF(#REF!="","","建築一式工事")</f>
        <v>#REF!</v>
      </c>
      <c r="I232" s="17" t="e">
        <f>IF(#REF!="","",#REF!)</f>
        <v>#REF!</v>
      </c>
      <c r="J232" s="22" t="e">
        <f>IF(#REF!="","",#REF!)</f>
        <v>#REF!</v>
      </c>
      <c r="K232" s="22" t="e">
        <f>IF(#REF!="","",#REF!)</f>
        <v>#REF!</v>
      </c>
      <c r="L232" s="22" t="e">
        <f>IF(#REF!="","",#REF!)</f>
        <v>#REF!</v>
      </c>
    </row>
    <row r="233" spans="1:14" s="13" customFormat="1" ht="21.75" hidden="1" customHeight="1" x14ac:dyDescent="0.15">
      <c r="A233" s="17" t="e">
        <f>IF(#REF!="","",#REF!)</f>
        <v>#REF!</v>
      </c>
      <c r="B233" s="17" t="e">
        <f>IF(#REF!="","",#REF!)</f>
        <v>#REF!</v>
      </c>
      <c r="C233" s="18" t="e">
        <f>IF(#REF!="","",#REF!)</f>
        <v>#REF!</v>
      </c>
      <c r="D233" s="18" t="e">
        <f>IF(#REF!="","",#REF!)</f>
        <v>#REF!</v>
      </c>
      <c r="E233" s="19" t="e">
        <f>IF(#REF!="","",#REF!)</f>
        <v>#REF!</v>
      </c>
      <c r="F233" s="18" t="e">
        <f>IF(#REF!="","",#REF!)</f>
        <v>#REF!</v>
      </c>
      <c r="G233" s="18" t="e">
        <f>IF(#REF!="","",#REF!)</f>
        <v>#REF!</v>
      </c>
      <c r="H233" s="20" t="e">
        <f>IF(#REF!="","","電気工事")</f>
        <v>#REF!</v>
      </c>
      <c r="I233" s="17" t="e">
        <f>IF(#REF!="","",#REF!)</f>
        <v>#REF!</v>
      </c>
      <c r="J233" s="22" t="e">
        <f>IF(#REF!="","",#REF!)</f>
        <v>#REF!</v>
      </c>
      <c r="K233" s="22" t="e">
        <f>IF(#REF!="","",#REF!)</f>
        <v>#REF!</v>
      </c>
      <c r="L233" s="22" t="e">
        <f>IF(#REF!="","",#REF!)</f>
        <v>#REF!</v>
      </c>
    </row>
    <row r="234" spans="1:14" s="13" customFormat="1" ht="21.75" hidden="1" customHeight="1" x14ac:dyDescent="0.15">
      <c r="A234" s="17" t="e">
        <f>IF(#REF!="","",#REF!)</f>
        <v>#REF!</v>
      </c>
      <c r="B234" s="17" t="e">
        <f>IF(#REF!="","",#REF!)</f>
        <v>#REF!</v>
      </c>
      <c r="C234" s="18" t="e">
        <f>IF(#REF!="","",#REF!)</f>
        <v>#REF!</v>
      </c>
      <c r="D234" s="18" t="e">
        <f>IF(#REF!="","",#REF!)</f>
        <v>#REF!</v>
      </c>
      <c r="E234" s="19" t="e">
        <f>IF(#REF!="","",#REF!)</f>
        <v>#REF!</v>
      </c>
      <c r="F234" s="18" t="e">
        <f>IF(#REF!="","",#REF!)</f>
        <v>#REF!</v>
      </c>
      <c r="G234" s="18" t="e">
        <f>IF(#REF!="","",#REF!)</f>
        <v>#REF!</v>
      </c>
      <c r="H234" s="20" t="e">
        <f>IF(#REF!="","","ほ装工事")</f>
        <v>#REF!</v>
      </c>
      <c r="I234" s="17" t="e">
        <f>IF(#REF!="","",#REF!)</f>
        <v>#REF!</v>
      </c>
      <c r="J234" s="22" t="e">
        <f>IF(#REF!="","",#REF!)</f>
        <v>#REF!</v>
      </c>
      <c r="K234" s="22" t="e">
        <f>IF(#REF!="","",#REF!)</f>
        <v>#REF!</v>
      </c>
      <c r="L234" s="22" t="e">
        <f>IF(#REF!="","",#REF!)</f>
        <v>#REF!</v>
      </c>
    </row>
    <row r="235" spans="1:14" s="13" customFormat="1" ht="21.75" hidden="1" customHeight="1" x14ac:dyDescent="0.15">
      <c r="A235" s="17" t="e">
        <f>IF(#REF!="","",#REF!)</f>
        <v>#REF!</v>
      </c>
      <c r="B235" s="17" t="e">
        <f>IF(#REF!="","",#REF!)</f>
        <v>#REF!</v>
      </c>
      <c r="C235" s="18" t="e">
        <f>IF(#REF!="","",#REF!)</f>
        <v>#REF!</v>
      </c>
      <c r="D235" s="18" t="e">
        <f>IF(#REF!="","",#REF!)</f>
        <v>#REF!</v>
      </c>
      <c r="E235" s="19" t="e">
        <f>IF(#REF!="","",#REF!)</f>
        <v>#REF!</v>
      </c>
      <c r="F235" s="18" t="e">
        <f>IF(#REF!="","",#REF!)</f>
        <v>#REF!</v>
      </c>
      <c r="G235" s="18" t="e">
        <f>IF(#REF!="","",#REF!)</f>
        <v>#REF!</v>
      </c>
      <c r="H235" s="20" t="e">
        <f>IF(#REF!="","","水道施設工事")</f>
        <v>#REF!</v>
      </c>
      <c r="I235" s="17" t="e">
        <f>IF(#REF!="","",#REF!)</f>
        <v>#REF!</v>
      </c>
      <c r="J235" s="22" t="e">
        <f>IF(#REF!="","",#REF!)</f>
        <v>#REF!</v>
      </c>
      <c r="K235" s="22" t="e">
        <f>IF(#REF!="","",#REF!)</f>
        <v>#REF!</v>
      </c>
      <c r="L235" s="22" t="e">
        <f>IF(#REF!="","",#REF!)</f>
        <v>#REF!</v>
      </c>
      <c r="N235" s="14"/>
    </row>
    <row r="236" spans="1:14" s="13" customFormat="1" ht="21.75" hidden="1" customHeight="1" x14ac:dyDescent="0.15">
      <c r="A236" s="17" t="e">
        <f>IF(#REF!="","",#REF!)</f>
        <v>#REF!</v>
      </c>
      <c r="B236" s="17" t="e">
        <f>IF(#REF!="","",#REF!)</f>
        <v>#REF!</v>
      </c>
      <c r="C236" s="18" t="e">
        <f>IF(#REF!="","",#REF!)</f>
        <v>#REF!</v>
      </c>
      <c r="D236" s="18" t="e">
        <f>IF(#REF!="","",#REF!)</f>
        <v>#REF!</v>
      </c>
      <c r="E236" s="19" t="e">
        <f>IF(#REF!="","",#REF!)</f>
        <v>#REF!</v>
      </c>
      <c r="F236" s="18" t="e">
        <f>IF(#REF!="","",#REF!)</f>
        <v>#REF!</v>
      </c>
      <c r="G236" s="18" t="e">
        <f>IF(#REF!="","",#REF!)</f>
        <v>#REF!</v>
      </c>
      <c r="H236" s="20" t="e">
        <f>IF(#REF!="","","機械器具設置工事")</f>
        <v>#REF!</v>
      </c>
      <c r="I236" s="17" t="e">
        <f>IF(#REF!="","",#REF!)</f>
        <v>#REF!</v>
      </c>
      <c r="J236" s="22" t="e">
        <f>IF(#REF!="","",#REF!)</f>
        <v>#REF!</v>
      </c>
      <c r="K236" s="22" t="e">
        <f>IF(#REF!="","",#REF!)</f>
        <v>#REF!</v>
      </c>
      <c r="L236" s="22" t="e">
        <f>IF(#REF!="","",#REF!)</f>
        <v>#REF!</v>
      </c>
    </row>
    <row r="237" spans="1:14" s="13" customFormat="1" ht="21.75" hidden="1" customHeight="1" x14ac:dyDescent="0.15">
      <c r="A237" s="17" t="e">
        <f>IF(#REF!="","",#REF!)</f>
        <v>#REF!</v>
      </c>
      <c r="B237" s="17" t="e">
        <f>IF(#REF!="","",#REF!)</f>
        <v>#REF!</v>
      </c>
      <c r="C237" s="18" t="e">
        <f>IF(#REF!="","",#REF!)</f>
        <v>#REF!</v>
      </c>
      <c r="D237" s="18" t="e">
        <f>IF(#REF!="","",#REF!)</f>
        <v>#REF!</v>
      </c>
      <c r="E237" s="19" t="e">
        <f>IF(#REF!="","",#REF!)</f>
        <v>#REF!</v>
      </c>
      <c r="F237" s="18" t="e">
        <f>IF(#REF!="","",#REF!)</f>
        <v>#REF!</v>
      </c>
      <c r="G237" s="18" t="e">
        <f>IF(#REF!="","",#REF!)</f>
        <v>#REF!</v>
      </c>
      <c r="H237" s="20" t="e">
        <f>IF(#REF!="","","水道施設工事")</f>
        <v>#REF!</v>
      </c>
      <c r="I237" s="17" t="e">
        <f>IF(#REF!="","",#REF!)</f>
        <v>#REF!</v>
      </c>
      <c r="J237" s="22" t="e">
        <f>IF(#REF!="","",#REF!)</f>
        <v>#REF!</v>
      </c>
      <c r="K237" s="22" t="e">
        <f>IF(#REF!="","",#REF!)</f>
        <v>#REF!</v>
      </c>
      <c r="L237" s="22" t="e">
        <f>IF(#REF!="","",#REF!)</f>
        <v>#REF!</v>
      </c>
    </row>
    <row r="238" spans="1:14" s="13" customFormat="1" ht="21.75" hidden="1" customHeight="1" x14ac:dyDescent="0.15">
      <c r="A238" s="17" t="e">
        <f>IF(#REF!="","",#REF!)</f>
        <v>#REF!</v>
      </c>
      <c r="B238" s="17" t="e">
        <f>IF(#REF!="","",#REF!)</f>
        <v>#REF!</v>
      </c>
      <c r="C238" s="18" t="e">
        <f>IF(#REF!="","",#REF!)</f>
        <v>#REF!</v>
      </c>
      <c r="D238" s="18" t="e">
        <f>IF(#REF!="","",#REF!)</f>
        <v>#REF!</v>
      </c>
      <c r="E238" s="19" t="e">
        <f>IF(#REF!="","",#REF!)</f>
        <v>#REF!</v>
      </c>
      <c r="F238" s="18" t="e">
        <f>IF(#REF!="","",#REF!)</f>
        <v>#REF!</v>
      </c>
      <c r="G238" s="18" t="e">
        <f>IF(#REF!="","",#REF!)</f>
        <v>#REF!</v>
      </c>
      <c r="H238" s="20" t="e">
        <f>IF(#REF!="","","機械器具設置工事")</f>
        <v>#REF!</v>
      </c>
      <c r="I238" s="17" t="e">
        <f>IF(#REF!="","",#REF!)</f>
        <v>#REF!</v>
      </c>
      <c r="J238" s="22" t="e">
        <f>IF(#REF!="","",#REF!)</f>
        <v>#REF!</v>
      </c>
      <c r="K238" s="22" t="e">
        <f>IF(#REF!="","",#REF!)</f>
        <v>#REF!</v>
      </c>
      <c r="L238" s="22" t="e">
        <f>IF(#REF!="","",#REF!)</f>
        <v>#REF!</v>
      </c>
      <c r="N238" s="14"/>
    </row>
    <row r="239" spans="1:14" s="13" customFormat="1" ht="21.75" hidden="1" customHeight="1" x14ac:dyDescent="0.15">
      <c r="A239" s="17" t="e">
        <f>IF(#REF!="","",#REF!)</f>
        <v>#REF!</v>
      </c>
      <c r="B239" s="17" t="e">
        <f>IF(#REF!="","",#REF!)</f>
        <v>#REF!</v>
      </c>
      <c r="C239" s="18" t="e">
        <f>IF(#REF!="","",#REF!)</f>
        <v>#REF!</v>
      </c>
      <c r="D239" s="18" t="e">
        <f>IF(#REF!="","",#REF!)</f>
        <v>#REF!</v>
      </c>
      <c r="E239" s="19" t="e">
        <f>IF(#REF!="","",#REF!)</f>
        <v>#REF!</v>
      </c>
      <c r="F239" s="18" t="e">
        <f>IF(#REF!="","",#REF!)</f>
        <v>#REF!</v>
      </c>
      <c r="G239" s="18" t="e">
        <f>IF(#REF!="","",#REF!)</f>
        <v>#REF!</v>
      </c>
      <c r="H239" s="20" t="e">
        <f>IF(#REF!="","","水道施設工事")</f>
        <v>#REF!</v>
      </c>
      <c r="I239" s="17" t="e">
        <f>IF(#REF!="","",#REF!)</f>
        <v>#REF!</v>
      </c>
      <c r="J239" s="22" t="e">
        <f>IF(#REF!="","",#REF!)</f>
        <v>#REF!</v>
      </c>
      <c r="K239" s="22" t="e">
        <f>IF(#REF!="","",#REF!)</f>
        <v>#REF!</v>
      </c>
      <c r="L239" s="22" t="e">
        <f>IF(#REF!="","",#REF!)</f>
        <v>#REF!</v>
      </c>
    </row>
    <row r="240" spans="1:14" s="13" customFormat="1" ht="21.75" hidden="1" customHeight="1" x14ac:dyDescent="0.15">
      <c r="A240" s="10" t="e">
        <f>IF(#REF!="","",#REF!)</f>
        <v>#REF!</v>
      </c>
      <c r="B240" s="10" t="e">
        <f>IF(#REF!="","",#REF!)</f>
        <v>#REF!</v>
      </c>
      <c r="C240" s="11" t="e">
        <f>IF(#REF!="","",#REF!)</f>
        <v>#REF!</v>
      </c>
      <c r="D240" s="12" t="e">
        <f>IF(#REF!="","",#REF!)</f>
        <v>#REF!</v>
      </c>
      <c r="E240" s="11" t="e">
        <f>IF(#REF!="","",#REF!)</f>
        <v>#REF!</v>
      </c>
      <c r="F240" s="11" t="e">
        <f>IF(#REF!="","",#REF!)</f>
        <v>#REF!</v>
      </c>
      <c r="G240" s="12" t="e">
        <f>IF(#REF!="","",#REF!)</f>
        <v>#REF!</v>
      </c>
      <c r="H240" s="21" t="e">
        <f>IF(#REF!="","","土木一式工事")</f>
        <v>#REF!</v>
      </c>
      <c r="I240" s="10" t="e">
        <f>IF(#REF!="","",#REF!)</f>
        <v>#REF!</v>
      </c>
      <c r="J240" s="23" t="e">
        <f>IF(#REF!="","",#REF!)</f>
        <v>#REF!</v>
      </c>
      <c r="K240" s="23" t="e">
        <f>IF(#REF!="","",#REF!)</f>
        <v>#REF!</v>
      </c>
      <c r="L240" s="23" t="e">
        <f>IF(#REF!="","",#REF!)</f>
        <v>#REF!</v>
      </c>
      <c r="N240" s="14"/>
    </row>
    <row r="241" spans="1:14" s="13" customFormat="1" ht="21.75" hidden="1" customHeight="1" x14ac:dyDescent="0.15">
      <c r="A241" s="17" t="e">
        <f>IF(#REF!="","",#REF!)</f>
        <v>#REF!</v>
      </c>
      <c r="B241" s="17" t="e">
        <f>IF(#REF!="","",#REF!)</f>
        <v>#REF!</v>
      </c>
      <c r="C241" s="18" t="e">
        <f>IF(#REF!="","",#REF!)</f>
        <v>#REF!</v>
      </c>
      <c r="D241" s="18" t="e">
        <f>IF(#REF!="","",#REF!)</f>
        <v>#REF!</v>
      </c>
      <c r="E241" s="19" t="e">
        <f>IF(#REF!="","",#REF!)</f>
        <v>#REF!</v>
      </c>
      <c r="F241" s="18" t="e">
        <f>IF(#REF!="","",#REF!)</f>
        <v>#REF!</v>
      </c>
      <c r="G241" s="18" t="e">
        <f>IF(#REF!="","",#REF!)</f>
        <v>#REF!</v>
      </c>
      <c r="H241" s="20" t="e">
        <f>IF(#REF!="","","建築一式工事")</f>
        <v>#REF!</v>
      </c>
      <c r="I241" s="17" t="e">
        <f>IF(#REF!="","",#REF!)</f>
        <v>#REF!</v>
      </c>
      <c r="J241" s="22" t="e">
        <f>IF(#REF!="","",#REF!)</f>
        <v>#REF!</v>
      </c>
      <c r="K241" s="22" t="e">
        <f>IF(#REF!="","",#REF!)</f>
        <v>#REF!</v>
      </c>
      <c r="L241" s="22" t="e">
        <f>IF(#REF!="","",#REF!)</f>
        <v>#REF!</v>
      </c>
      <c r="N241" s="14"/>
    </row>
    <row r="242" spans="1:14" s="13" customFormat="1" ht="21.75" hidden="1" customHeight="1" x14ac:dyDescent="0.15">
      <c r="A242" s="17" t="e">
        <f>IF(#REF!="","",#REF!)</f>
        <v>#REF!</v>
      </c>
      <c r="B242" s="17" t="e">
        <f>IF(#REF!="","",#REF!)</f>
        <v>#REF!</v>
      </c>
      <c r="C242" s="18" t="e">
        <f>IF(#REF!="","",#REF!)</f>
        <v>#REF!</v>
      </c>
      <c r="D242" s="18" t="e">
        <f>IF(#REF!="","",#REF!)</f>
        <v>#REF!</v>
      </c>
      <c r="E242" s="19" t="e">
        <f>IF(#REF!="","",#REF!)</f>
        <v>#REF!</v>
      </c>
      <c r="F242" s="18" t="e">
        <f>IF(#REF!="","",#REF!)</f>
        <v>#REF!</v>
      </c>
      <c r="G242" s="18" t="e">
        <f>IF(#REF!="","",#REF!)</f>
        <v>#REF!</v>
      </c>
      <c r="H242" s="20" t="e">
        <f>IF(#REF!="","","ほ装工事")</f>
        <v>#REF!</v>
      </c>
      <c r="I242" s="17" t="e">
        <f>IF(#REF!="","",#REF!)</f>
        <v>#REF!</v>
      </c>
      <c r="J242" s="22" t="e">
        <f>IF(#REF!="","",#REF!)</f>
        <v>#REF!</v>
      </c>
      <c r="K242" s="22" t="e">
        <f>IF(#REF!="","",#REF!)</f>
        <v>#REF!</v>
      </c>
      <c r="L242" s="22" t="e">
        <f>IF(#REF!="","",#REF!)</f>
        <v>#REF!</v>
      </c>
    </row>
    <row r="243" spans="1:14" s="13" customFormat="1" ht="21.75" hidden="1" customHeight="1" x14ac:dyDescent="0.15">
      <c r="A243" s="17" t="e">
        <f>IF(#REF!="","",#REF!)</f>
        <v>#REF!</v>
      </c>
      <c r="B243" s="17" t="e">
        <f>IF(#REF!="","",#REF!)</f>
        <v>#REF!</v>
      </c>
      <c r="C243" s="18" t="e">
        <f>IF(#REF!="","",#REF!)</f>
        <v>#REF!</v>
      </c>
      <c r="D243" s="18" t="e">
        <f>IF(#REF!="","",#REF!)</f>
        <v>#REF!</v>
      </c>
      <c r="E243" s="19" t="e">
        <f>IF(#REF!="","",#REF!)</f>
        <v>#REF!</v>
      </c>
      <c r="F243" s="18" t="e">
        <f>IF(#REF!="","",#REF!)</f>
        <v>#REF!</v>
      </c>
      <c r="G243" s="18" t="e">
        <f>IF(#REF!="","",#REF!)</f>
        <v>#REF!</v>
      </c>
      <c r="H243" s="20" t="e">
        <f>IF(#REF!="","","水道施設工事")</f>
        <v>#REF!</v>
      </c>
      <c r="I243" s="17" t="e">
        <f>IF(#REF!="","",#REF!)</f>
        <v>#REF!</v>
      </c>
      <c r="J243" s="22" t="e">
        <f>IF(#REF!="","",#REF!)</f>
        <v>#REF!</v>
      </c>
      <c r="K243" s="22" t="e">
        <f>IF(#REF!="","",#REF!)</f>
        <v>#REF!</v>
      </c>
      <c r="L243" s="22" t="e">
        <f>IF(#REF!="","",#REF!)</f>
        <v>#REF!</v>
      </c>
      <c r="N243" s="14"/>
    </row>
    <row r="244" spans="1:14" s="13" customFormat="1" ht="21.75" hidden="1" customHeight="1" x14ac:dyDescent="0.15">
      <c r="A244" s="10" t="e">
        <f>IF(#REF!="","",#REF!)</f>
        <v>#REF!</v>
      </c>
      <c r="B244" s="10" t="e">
        <f>IF(#REF!="","",#REF!)</f>
        <v>#REF!</v>
      </c>
      <c r="C244" s="11" t="e">
        <f>IF(#REF!="","",#REF!)</f>
        <v>#REF!</v>
      </c>
      <c r="D244" s="12" t="e">
        <f>IF(#REF!="","",#REF!)</f>
        <v>#REF!</v>
      </c>
      <c r="E244" s="11" t="e">
        <f>IF(#REF!="","",#REF!)</f>
        <v>#REF!</v>
      </c>
      <c r="F244" s="11" t="e">
        <f>IF(#REF!="","",#REF!)</f>
        <v>#REF!</v>
      </c>
      <c r="G244" s="12" t="e">
        <f>IF(#REF!="","",#REF!)</f>
        <v>#REF!</v>
      </c>
      <c r="H244" s="21" t="e">
        <f>IF(#REF!="","","土木一式工事")</f>
        <v>#REF!</v>
      </c>
      <c r="I244" s="10" t="e">
        <f>IF(#REF!="","",#REF!)</f>
        <v>#REF!</v>
      </c>
      <c r="J244" s="23" t="e">
        <f>IF(#REF!="","",#REF!)</f>
        <v>#REF!</v>
      </c>
      <c r="K244" s="23" t="e">
        <f>IF(#REF!="","",#REF!)</f>
        <v>#REF!</v>
      </c>
      <c r="L244" s="23" t="e">
        <f>IF(#REF!="","",#REF!)</f>
        <v>#REF!</v>
      </c>
      <c r="N244" s="14"/>
    </row>
    <row r="245" spans="1:14" s="13" customFormat="1" ht="21.75" hidden="1" customHeight="1" x14ac:dyDescent="0.15">
      <c r="A245" s="17" t="e">
        <f>IF(#REF!="","",#REF!)</f>
        <v>#REF!</v>
      </c>
      <c r="B245" s="17" t="e">
        <f>IF(#REF!="","",#REF!)</f>
        <v>#REF!</v>
      </c>
      <c r="C245" s="18" t="e">
        <f>IF(#REF!="","",#REF!)</f>
        <v>#REF!</v>
      </c>
      <c r="D245" s="18" t="e">
        <f>IF(#REF!="","",#REF!)</f>
        <v>#REF!</v>
      </c>
      <c r="E245" s="19" t="e">
        <f>IF(#REF!="","",#REF!)</f>
        <v>#REF!</v>
      </c>
      <c r="F245" s="18" t="e">
        <f>IF(#REF!="","",#REF!)</f>
        <v>#REF!</v>
      </c>
      <c r="G245" s="18" t="e">
        <f>IF(#REF!="","",#REF!)</f>
        <v>#REF!</v>
      </c>
      <c r="H245" s="20" t="e">
        <f>IF(#REF!="","","ほ装工事")</f>
        <v>#REF!</v>
      </c>
      <c r="I245" s="17" t="e">
        <f>IF(#REF!="","",#REF!)</f>
        <v>#REF!</v>
      </c>
      <c r="J245" s="22" t="e">
        <f>IF(#REF!="","",#REF!)</f>
        <v>#REF!</v>
      </c>
      <c r="K245" s="22" t="e">
        <f>IF(#REF!="","",#REF!)</f>
        <v>#REF!</v>
      </c>
      <c r="L245" s="22" t="e">
        <f>IF(#REF!="","",#REF!)</f>
        <v>#REF!</v>
      </c>
    </row>
    <row r="246" spans="1:14" s="13" customFormat="1" ht="21.75" hidden="1" customHeight="1" x14ac:dyDescent="0.15">
      <c r="A246" s="17" t="e">
        <f>IF(#REF!="","",#REF!)</f>
        <v>#REF!</v>
      </c>
      <c r="B246" s="17" t="e">
        <f>IF(#REF!="","",#REF!)</f>
        <v>#REF!</v>
      </c>
      <c r="C246" s="18" t="e">
        <f>IF(#REF!="","",#REF!)</f>
        <v>#REF!</v>
      </c>
      <c r="D246" s="18" t="e">
        <f>IF(#REF!="","",#REF!)</f>
        <v>#REF!</v>
      </c>
      <c r="E246" s="19" t="e">
        <f>IF(#REF!="","",#REF!)</f>
        <v>#REF!</v>
      </c>
      <c r="F246" s="18" t="e">
        <f>IF(#REF!="","",#REF!)</f>
        <v>#REF!</v>
      </c>
      <c r="G246" s="18" t="e">
        <f>IF(#REF!="","",#REF!)</f>
        <v>#REF!</v>
      </c>
      <c r="H246" s="20" t="e">
        <f>IF(#REF!="","","塗装工事")</f>
        <v>#REF!</v>
      </c>
      <c r="I246" s="17" t="e">
        <f>IF(#REF!="","",#REF!)</f>
        <v>#REF!</v>
      </c>
      <c r="J246" s="22" t="e">
        <f>IF(#REF!="","",#REF!)</f>
        <v>#REF!</v>
      </c>
      <c r="K246" s="22" t="e">
        <f>IF(#REF!="","",#REF!)</f>
        <v>#REF!</v>
      </c>
      <c r="L246" s="22" t="e">
        <f>IF(#REF!="","",#REF!)</f>
        <v>#REF!</v>
      </c>
    </row>
    <row r="247" spans="1:14" s="13" customFormat="1" ht="21.75" hidden="1" customHeight="1" x14ac:dyDescent="0.15">
      <c r="A247" s="17" t="e">
        <f>IF(#REF!="","",#REF!)</f>
        <v>#REF!</v>
      </c>
      <c r="B247" s="17" t="e">
        <f>IF(#REF!="","",#REF!)</f>
        <v>#REF!</v>
      </c>
      <c r="C247" s="18" t="e">
        <f>IF(#REF!="","",#REF!)</f>
        <v>#REF!</v>
      </c>
      <c r="D247" s="18" t="e">
        <f>IF(#REF!="","",#REF!)</f>
        <v>#REF!</v>
      </c>
      <c r="E247" s="19" t="e">
        <f>IF(#REF!="","",#REF!)</f>
        <v>#REF!</v>
      </c>
      <c r="F247" s="18" t="e">
        <f>IF(#REF!="","",#REF!)</f>
        <v>#REF!</v>
      </c>
      <c r="G247" s="18" t="e">
        <f>IF(#REF!="","",#REF!)</f>
        <v>#REF!</v>
      </c>
      <c r="H247" s="20" t="e">
        <f>IF(#REF!="","","水道施設工事")</f>
        <v>#REF!</v>
      </c>
      <c r="I247" s="17" t="e">
        <f>IF(#REF!="","",#REF!)</f>
        <v>#REF!</v>
      </c>
      <c r="J247" s="22" t="e">
        <f>IF(#REF!="","",#REF!)</f>
        <v>#REF!</v>
      </c>
      <c r="K247" s="22" t="e">
        <f>IF(#REF!="","",#REF!)</f>
        <v>#REF!</v>
      </c>
      <c r="L247" s="22" t="e">
        <f>IF(#REF!="","",#REF!)</f>
        <v>#REF!</v>
      </c>
      <c r="N247" s="14"/>
    </row>
    <row r="248" spans="1:14" ht="21.75" hidden="1" customHeight="1" x14ac:dyDescent="0.15">
      <c r="A248" s="10" t="e">
        <f>IF(#REF!="","",#REF!)</f>
        <v>#REF!</v>
      </c>
      <c r="B248" s="10" t="e">
        <f>IF(#REF!="","",#REF!)</f>
        <v>#REF!</v>
      </c>
      <c r="C248" s="11" t="e">
        <f>IF(#REF!="","",#REF!)</f>
        <v>#REF!</v>
      </c>
      <c r="D248" s="12" t="e">
        <f>IF(#REF!="","",#REF!)</f>
        <v>#REF!</v>
      </c>
      <c r="E248" s="11" t="e">
        <f>IF(#REF!="","",#REF!)</f>
        <v>#REF!</v>
      </c>
      <c r="F248" s="11" t="e">
        <f>IF(#REF!="","",#REF!)</f>
        <v>#REF!</v>
      </c>
      <c r="G248" s="12" t="e">
        <f>IF(#REF!="","",#REF!)</f>
        <v>#REF!</v>
      </c>
      <c r="H248" s="21" t="e">
        <f>IF(#REF!="","","土木一式工事")</f>
        <v>#REF!</v>
      </c>
      <c r="I248" s="10" t="e">
        <f>IF(#REF!="","",#REF!)</f>
        <v>#REF!</v>
      </c>
      <c r="J248" s="23" t="e">
        <f>IF(#REF!="","",#REF!)</f>
        <v>#REF!</v>
      </c>
      <c r="K248" s="23" t="e">
        <f>IF(#REF!="","",#REF!)</f>
        <v>#REF!</v>
      </c>
      <c r="L248" s="23" t="e">
        <f>IF(#REF!="","",#REF!)</f>
        <v>#REF!</v>
      </c>
    </row>
    <row r="249" spans="1:14" ht="21.75" hidden="1" customHeight="1" x14ac:dyDescent="0.15">
      <c r="A249" s="17" t="e">
        <f>IF(#REF!="","",#REF!)</f>
        <v>#REF!</v>
      </c>
      <c r="B249" s="17" t="e">
        <f>IF(#REF!="","",#REF!)</f>
        <v>#REF!</v>
      </c>
      <c r="C249" s="18" t="e">
        <f>IF(#REF!="","",#REF!)</f>
        <v>#REF!</v>
      </c>
      <c r="D249" s="18" t="e">
        <f>IF(#REF!="","",#REF!)</f>
        <v>#REF!</v>
      </c>
      <c r="E249" s="19" t="e">
        <f>IF(#REF!="","",#REF!)</f>
        <v>#REF!</v>
      </c>
      <c r="F249" s="18" t="e">
        <f>IF(#REF!="","",#REF!)</f>
        <v>#REF!</v>
      </c>
      <c r="G249" s="18" t="e">
        <f>IF(#REF!="","",#REF!)</f>
        <v>#REF!</v>
      </c>
      <c r="H249" s="20" t="e">
        <f>IF(#REF!="","","建築一式工事")</f>
        <v>#REF!</v>
      </c>
      <c r="I249" s="17" t="e">
        <f>IF(#REF!="","",#REF!)</f>
        <v>#REF!</v>
      </c>
      <c r="J249" s="22" t="e">
        <f>IF(#REF!="","",#REF!)</f>
        <v>#REF!</v>
      </c>
      <c r="K249" s="22" t="e">
        <f>IF(#REF!="","",#REF!)</f>
        <v>#REF!</v>
      </c>
      <c r="L249" s="22" t="e">
        <f>IF(#REF!="","",#REF!)</f>
        <v>#REF!</v>
      </c>
    </row>
    <row r="250" spans="1:14" ht="21.75" hidden="1" customHeight="1" x14ac:dyDescent="0.15">
      <c r="A250" s="17" t="e">
        <f>IF(#REF!="","",#REF!)</f>
        <v>#REF!</v>
      </c>
      <c r="B250" s="17" t="e">
        <f>IF(#REF!="","",#REF!)</f>
        <v>#REF!</v>
      </c>
      <c r="C250" s="18" t="e">
        <f>IF(#REF!="","",#REF!)</f>
        <v>#REF!</v>
      </c>
      <c r="D250" s="18" t="e">
        <f>IF(#REF!="","",#REF!)</f>
        <v>#REF!</v>
      </c>
      <c r="E250" s="19" t="e">
        <f>IF(#REF!="","",#REF!)</f>
        <v>#REF!</v>
      </c>
      <c r="F250" s="18" t="e">
        <f>IF(#REF!="","",#REF!)</f>
        <v>#REF!</v>
      </c>
      <c r="G250" s="18" t="e">
        <f>IF(#REF!="","",#REF!)</f>
        <v>#REF!</v>
      </c>
      <c r="H250" s="20" t="e">
        <f>IF(#REF!="","","水道施設工事")</f>
        <v>#REF!</v>
      </c>
      <c r="I250" s="17" t="e">
        <f>IF(#REF!="","",#REF!)</f>
        <v>#REF!</v>
      </c>
      <c r="J250" s="22" t="e">
        <f>IF(#REF!="","",#REF!)</f>
        <v>#REF!</v>
      </c>
      <c r="K250" s="22" t="e">
        <f>IF(#REF!="","",#REF!)</f>
        <v>#REF!</v>
      </c>
      <c r="L250" s="22" t="e">
        <f>IF(#REF!="","",#REF!)</f>
        <v>#REF!</v>
      </c>
    </row>
    <row r="251" spans="1:14" ht="21.75" hidden="1" customHeight="1" x14ac:dyDescent="0.15">
      <c r="A251" s="10" t="e">
        <f>IF(#REF!="","",#REF!)</f>
        <v>#REF!</v>
      </c>
      <c r="B251" s="10" t="e">
        <f>IF(#REF!="","",#REF!)</f>
        <v>#REF!</v>
      </c>
      <c r="C251" s="11" t="e">
        <f>IF(#REF!="","",#REF!)</f>
        <v>#REF!</v>
      </c>
      <c r="D251" s="12" t="e">
        <f>IF(#REF!="","",#REF!)</f>
        <v>#REF!</v>
      </c>
      <c r="E251" s="11" t="e">
        <f>IF(#REF!="","",#REF!)</f>
        <v>#REF!</v>
      </c>
      <c r="F251" s="11" t="e">
        <f>IF(#REF!="","",#REF!)</f>
        <v>#REF!</v>
      </c>
      <c r="G251" s="12" t="e">
        <f>IF(#REF!="","",#REF!)</f>
        <v>#REF!</v>
      </c>
      <c r="H251" s="21" t="e">
        <f>IF(#REF!="","","管工事")</f>
        <v>#REF!</v>
      </c>
      <c r="I251" s="10" t="e">
        <f>IF(#REF!="","",#REF!)</f>
        <v>#REF!</v>
      </c>
      <c r="J251" s="23" t="e">
        <f>IF(#REF!="","",#REF!)</f>
        <v>#REF!</v>
      </c>
      <c r="K251" s="23" t="e">
        <f>IF(#REF!="","",#REF!)</f>
        <v>#REF!</v>
      </c>
      <c r="L251" s="23" t="e">
        <f>IF(#REF!="","",#REF!)</f>
        <v>#REF!</v>
      </c>
      <c r="M251" s="33" t="e">
        <f>IF(#REF!="","",#REF!)</f>
        <v>#REF!</v>
      </c>
    </row>
    <row r="252" spans="1:14" ht="21.75" hidden="1" customHeight="1" x14ac:dyDescent="0.15">
      <c r="A252" s="10" t="e">
        <f>IF(#REF!="","",#REF!)</f>
        <v>#REF!</v>
      </c>
      <c r="B252" s="10" t="e">
        <f>IF(#REF!="","",#REF!)</f>
        <v>#REF!</v>
      </c>
      <c r="C252" s="11" t="e">
        <f>IF(#REF!="","",#REF!)</f>
        <v>#REF!</v>
      </c>
      <c r="D252" s="12" t="e">
        <f>IF(#REF!="","",#REF!)</f>
        <v>#REF!</v>
      </c>
      <c r="E252" s="11" t="e">
        <f>IF(#REF!="","",#REF!)</f>
        <v>#REF!</v>
      </c>
      <c r="F252" s="11" t="e">
        <f>IF(#REF!="","",#REF!)</f>
        <v>#REF!</v>
      </c>
      <c r="G252" s="12" t="e">
        <f>IF(#REF!="","",#REF!)</f>
        <v>#REF!</v>
      </c>
      <c r="H252" s="21" t="e">
        <f>IF(#REF!="","","土木一式工事")</f>
        <v>#REF!</v>
      </c>
      <c r="I252" s="10" t="e">
        <f>IF(#REF!="","",#REF!)</f>
        <v>#REF!</v>
      </c>
      <c r="J252" s="23" t="e">
        <f>IF(#REF!="","",#REF!)</f>
        <v>#REF!</v>
      </c>
      <c r="K252" s="23" t="e">
        <f>IF(#REF!="","",#REF!)</f>
        <v>#REF!</v>
      </c>
      <c r="L252" s="23" t="e">
        <f>IF(#REF!="","",#REF!)</f>
        <v>#REF!</v>
      </c>
    </row>
    <row r="253" spans="1:14" ht="21.75" hidden="1" customHeight="1" x14ac:dyDescent="0.15">
      <c r="A253" s="17" t="e">
        <f>IF(#REF!="","",#REF!)</f>
        <v>#REF!</v>
      </c>
      <c r="B253" s="17" t="e">
        <f>IF(#REF!="","",#REF!)</f>
        <v>#REF!</v>
      </c>
      <c r="C253" s="18" t="e">
        <f>IF(#REF!="","",#REF!)</f>
        <v>#REF!</v>
      </c>
      <c r="D253" s="18" t="e">
        <f>IF(#REF!="","",#REF!)</f>
        <v>#REF!</v>
      </c>
      <c r="E253" s="19" t="e">
        <f>IF(#REF!="","",#REF!)</f>
        <v>#REF!</v>
      </c>
      <c r="F253" s="18" t="e">
        <f>IF(#REF!="","",#REF!)</f>
        <v>#REF!</v>
      </c>
      <c r="G253" s="18" t="e">
        <f>IF(#REF!="","",#REF!)</f>
        <v>#REF!</v>
      </c>
      <c r="H253" s="20" t="e">
        <f>IF(#REF!="","","建築一式工事")</f>
        <v>#REF!</v>
      </c>
      <c r="I253" s="17" t="e">
        <f>IF(#REF!="","",#REF!)</f>
        <v>#REF!</v>
      </c>
      <c r="J253" s="22" t="e">
        <f>IF(#REF!="","",#REF!)</f>
        <v>#REF!</v>
      </c>
      <c r="K253" s="22" t="e">
        <f>IF(#REF!="","",#REF!)</f>
        <v>#REF!</v>
      </c>
      <c r="L253" s="22" t="e">
        <f>IF(#REF!="","",#REF!)</f>
        <v>#REF!</v>
      </c>
    </row>
    <row r="254" spans="1:14" ht="21.75" hidden="1" customHeight="1" x14ac:dyDescent="0.15">
      <c r="A254" s="10" t="e">
        <f>IF(#REF!="","",#REF!)</f>
        <v>#REF!</v>
      </c>
      <c r="B254" s="10" t="e">
        <f>IF(#REF!="","",#REF!)</f>
        <v>#REF!</v>
      </c>
      <c r="C254" s="11" t="e">
        <f>IF(#REF!="","",#REF!)</f>
        <v>#REF!</v>
      </c>
      <c r="D254" s="12" t="e">
        <f>IF(#REF!="","",#REF!)</f>
        <v>#REF!</v>
      </c>
      <c r="E254" s="11" t="e">
        <f>IF(#REF!="","",#REF!)</f>
        <v>#REF!</v>
      </c>
      <c r="F254" s="11" t="e">
        <f>IF(#REF!="","",#REF!)</f>
        <v>#REF!</v>
      </c>
      <c r="G254" s="12" t="e">
        <f>IF(#REF!="","",#REF!)</f>
        <v>#REF!</v>
      </c>
      <c r="H254" s="21" t="e">
        <f>IF(#REF!="","","管工事")</f>
        <v>#REF!</v>
      </c>
      <c r="I254" s="10" t="e">
        <f>IF(#REF!="","",#REF!)</f>
        <v>#REF!</v>
      </c>
      <c r="J254" s="23" t="e">
        <f>IF(#REF!="","",#REF!)</f>
        <v>#REF!</v>
      </c>
      <c r="K254" s="23" t="e">
        <f>IF(#REF!="","",#REF!)</f>
        <v>#REF!</v>
      </c>
      <c r="L254" s="23" t="e">
        <f>IF(#REF!="","",#REF!)</f>
        <v>#REF!</v>
      </c>
      <c r="M254" s="33" t="e">
        <f>IF(#REF!="","",#REF!)</f>
        <v>#REF!</v>
      </c>
    </row>
    <row r="255" spans="1:14" ht="21.75" hidden="1" customHeight="1" x14ac:dyDescent="0.15">
      <c r="A255" s="17" t="e">
        <f>IF(#REF!="","",#REF!)</f>
        <v>#REF!</v>
      </c>
      <c r="B255" s="17" t="e">
        <f>IF(#REF!="","",#REF!)</f>
        <v>#REF!</v>
      </c>
      <c r="C255" s="18" t="e">
        <f>IF(#REF!="","",#REF!)</f>
        <v>#REF!</v>
      </c>
      <c r="D255" s="18" t="e">
        <f>IF(#REF!="","",#REF!)</f>
        <v>#REF!</v>
      </c>
      <c r="E255" s="19" t="e">
        <f>IF(#REF!="","",#REF!)</f>
        <v>#REF!</v>
      </c>
      <c r="F255" s="18" t="e">
        <f>IF(#REF!="","",#REF!)</f>
        <v>#REF!</v>
      </c>
      <c r="G255" s="18" t="e">
        <f>IF(#REF!="","",#REF!)</f>
        <v>#REF!</v>
      </c>
      <c r="H255" s="20" t="e">
        <f>IF(#REF!="","","塗装工事")</f>
        <v>#REF!</v>
      </c>
      <c r="I255" s="17" t="e">
        <f>IF(#REF!="","",#REF!)</f>
        <v>#REF!</v>
      </c>
      <c r="J255" s="22" t="e">
        <f>IF(#REF!="","",#REF!)</f>
        <v>#REF!</v>
      </c>
      <c r="K255" s="22" t="e">
        <f>IF(#REF!="","",#REF!)</f>
        <v>#REF!</v>
      </c>
      <c r="L255" s="22" t="e">
        <f>IF(#REF!="","",#REF!)</f>
        <v>#REF!</v>
      </c>
    </row>
    <row r="256" spans="1:14" ht="21.75" hidden="1" customHeight="1" x14ac:dyDescent="0.15">
      <c r="A256" s="10" t="e">
        <f>IF(#REF!="","",#REF!)</f>
        <v>#REF!</v>
      </c>
      <c r="B256" s="10" t="e">
        <f>IF(#REF!="","",#REF!)</f>
        <v>#REF!</v>
      </c>
      <c r="C256" s="11" t="e">
        <f>IF(#REF!="","",#REF!)</f>
        <v>#REF!</v>
      </c>
      <c r="D256" s="12" t="e">
        <f>IF(#REF!="","",#REF!)</f>
        <v>#REF!</v>
      </c>
      <c r="E256" s="11" t="e">
        <f>IF(#REF!="","",#REF!)</f>
        <v>#REF!</v>
      </c>
      <c r="F256" s="11" t="e">
        <f>IF(#REF!="","",#REF!)</f>
        <v>#REF!</v>
      </c>
      <c r="G256" s="12" t="e">
        <f>IF(#REF!="","",#REF!)</f>
        <v>#REF!</v>
      </c>
      <c r="H256" s="21" t="e">
        <f>IF(#REF!="","","管工事")</f>
        <v>#REF!</v>
      </c>
      <c r="I256" s="10" t="e">
        <f>IF(#REF!="","",#REF!)</f>
        <v>#REF!</v>
      </c>
      <c r="J256" s="23" t="e">
        <f>IF(#REF!="","",#REF!)</f>
        <v>#REF!</v>
      </c>
      <c r="K256" s="23" t="e">
        <f>IF(#REF!="","",#REF!)</f>
        <v>#REF!</v>
      </c>
      <c r="L256" s="23" t="e">
        <f>IF(#REF!="","",#REF!)</f>
        <v>#REF!</v>
      </c>
      <c r="M256" s="17" t="e">
        <f>IF(#REF!="","",#REF!)</f>
        <v>#REF!</v>
      </c>
    </row>
    <row r="257" spans="1:13" ht="21.75" hidden="1" customHeight="1" x14ac:dyDescent="0.15">
      <c r="A257" s="10" t="e">
        <f>IF(#REF!="","",#REF!)</f>
        <v>#REF!</v>
      </c>
      <c r="B257" s="10" t="e">
        <f>IF(#REF!="","",#REF!)</f>
        <v>#REF!</v>
      </c>
      <c r="C257" s="11" t="e">
        <f>IF(#REF!="","",#REF!)</f>
        <v>#REF!</v>
      </c>
      <c r="D257" s="12" t="e">
        <f>IF(#REF!="","",#REF!)</f>
        <v>#REF!</v>
      </c>
      <c r="E257" s="11" t="e">
        <f>IF(#REF!="","",#REF!)</f>
        <v>#REF!</v>
      </c>
      <c r="F257" s="11" t="e">
        <f>IF(#REF!="","",#REF!)</f>
        <v>#REF!</v>
      </c>
      <c r="G257" s="12" t="e">
        <f>IF(#REF!="","",#REF!)</f>
        <v>#REF!</v>
      </c>
      <c r="H257" s="21" t="e">
        <f>IF(#REF!="","","土木一式工事")</f>
        <v>#REF!</v>
      </c>
      <c r="I257" s="10" t="e">
        <f>IF(#REF!="","",#REF!)</f>
        <v>#REF!</v>
      </c>
      <c r="J257" s="23" t="e">
        <f>IF(#REF!="","",#REF!)</f>
        <v>#REF!</v>
      </c>
      <c r="K257" s="23" t="e">
        <f>IF(#REF!="","",#REF!)</f>
        <v>#REF!</v>
      </c>
      <c r="L257" s="23" t="e">
        <f>IF(#REF!="","",#REF!)</f>
        <v>#REF!</v>
      </c>
    </row>
    <row r="258" spans="1:13" ht="21.75" hidden="1" customHeight="1" x14ac:dyDescent="0.15">
      <c r="A258" s="17" t="e">
        <f>IF(#REF!="","",#REF!)</f>
        <v>#REF!</v>
      </c>
      <c r="B258" s="17" t="e">
        <f>IF(#REF!="","",#REF!)</f>
        <v>#REF!</v>
      </c>
      <c r="C258" s="18" t="e">
        <f>IF(#REF!="","",#REF!)</f>
        <v>#REF!</v>
      </c>
      <c r="D258" s="18" t="e">
        <f>IF(#REF!="","",#REF!)</f>
        <v>#REF!</v>
      </c>
      <c r="E258" s="19" t="e">
        <f>IF(#REF!="","",#REF!)</f>
        <v>#REF!</v>
      </c>
      <c r="F258" s="18" t="e">
        <f>IF(#REF!="","",#REF!)</f>
        <v>#REF!</v>
      </c>
      <c r="G258" s="18" t="e">
        <f>IF(#REF!="","",#REF!)</f>
        <v>#REF!</v>
      </c>
      <c r="H258" s="20" t="e">
        <f>IF(#REF!="","","ほ装工事")</f>
        <v>#REF!</v>
      </c>
      <c r="I258" s="17" t="e">
        <f>IF(#REF!="","",#REF!)</f>
        <v>#REF!</v>
      </c>
      <c r="J258" s="22" t="e">
        <f>IF(#REF!="","",#REF!)</f>
        <v>#REF!</v>
      </c>
      <c r="K258" s="22" t="e">
        <f>IF(#REF!="","",#REF!)</f>
        <v>#REF!</v>
      </c>
      <c r="L258" s="22" t="e">
        <f>IF(#REF!="","",#REF!)</f>
        <v>#REF!</v>
      </c>
    </row>
    <row r="259" spans="1:13" ht="21.75" hidden="1" customHeight="1" x14ac:dyDescent="0.15">
      <c r="A259" s="17" t="e">
        <f>IF(#REF!="","",#REF!)</f>
        <v>#REF!</v>
      </c>
      <c r="B259" s="17" t="e">
        <f>IF(#REF!="","",#REF!)</f>
        <v>#REF!</v>
      </c>
      <c r="C259" s="18" t="e">
        <f>IF(#REF!="","",#REF!)</f>
        <v>#REF!</v>
      </c>
      <c r="D259" s="18" t="e">
        <f>IF(#REF!="","",#REF!)</f>
        <v>#REF!</v>
      </c>
      <c r="E259" s="19" t="e">
        <f>IF(#REF!="","",#REF!)</f>
        <v>#REF!</v>
      </c>
      <c r="F259" s="18" t="e">
        <f>IF(#REF!="","",#REF!)</f>
        <v>#REF!</v>
      </c>
      <c r="G259" s="18" t="e">
        <f>IF(#REF!="","",#REF!)</f>
        <v>#REF!</v>
      </c>
      <c r="H259" s="20" t="e">
        <f>IF(#REF!="","","水道施設工事")</f>
        <v>#REF!</v>
      </c>
      <c r="I259" s="17" t="e">
        <f>IF(#REF!="","",#REF!)</f>
        <v>#REF!</v>
      </c>
      <c r="J259" s="22" t="e">
        <f>IF(#REF!="","",#REF!)</f>
        <v>#REF!</v>
      </c>
      <c r="K259" s="22" t="e">
        <f>IF(#REF!="","",#REF!)</f>
        <v>#REF!</v>
      </c>
      <c r="L259" s="22" t="e">
        <f>IF(#REF!="","",#REF!)</f>
        <v>#REF!</v>
      </c>
    </row>
    <row r="260" spans="1:13" ht="21.75" hidden="1" customHeight="1" x14ac:dyDescent="0.15">
      <c r="A260" s="10" t="e">
        <f>IF(#REF!="","",#REF!)</f>
        <v>#REF!</v>
      </c>
      <c r="B260" s="10" t="e">
        <f>IF(#REF!="","",#REF!)</f>
        <v>#REF!</v>
      </c>
      <c r="C260" s="11" t="e">
        <f>IF(#REF!="","",#REF!)</f>
        <v>#REF!</v>
      </c>
      <c r="D260" s="12" t="e">
        <f>IF(#REF!="","",#REF!)</f>
        <v>#REF!</v>
      </c>
      <c r="E260" s="11" t="e">
        <f>IF(#REF!="","",#REF!)</f>
        <v>#REF!</v>
      </c>
      <c r="F260" s="11" t="e">
        <f>IF(#REF!="","",#REF!)</f>
        <v>#REF!</v>
      </c>
      <c r="G260" s="12" t="e">
        <f>IF(#REF!="","",#REF!)</f>
        <v>#REF!</v>
      </c>
      <c r="H260" s="21" t="e">
        <f>IF(#REF!="","","土木一式工事")</f>
        <v>#REF!</v>
      </c>
      <c r="I260" s="10" t="e">
        <f>IF(#REF!="","",#REF!)</f>
        <v>#REF!</v>
      </c>
      <c r="J260" s="23" t="e">
        <f>IF(#REF!="","",#REF!)</f>
        <v>#REF!</v>
      </c>
      <c r="K260" s="23" t="e">
        <f>IF(#REF!="","",#REF!)</f>
        <v>#REF!</v>
      </c>
      <c r="L260" s="23" t="e">
        <f>IF(#REF!="","",#REF!)</f>
        <v>#REF!</v>
      </c>
    </row>
    <row r="261" spans="1:13" ht="21.75" hidden="1" customHeight="1" x14ac:dyDescent="0.15">
      <c r="A261" s="17" t="e">
        <f>IF(#REF!="","",#REF!)</f>
        <v>#REF!</v>
      </c>
      <c r="B261" s="17" t="e">
        <f>IF(#REF!="","",#REF!)</f>
        <v>#REF!</v>
      </c>
      <c r="C261" s="18" t="e">
        <f>IF(#REF!="","",#REF!)</f>
        <v>#REF!</v>
      </c>
      <c r="D261" s="18" t="e">
        <f>IF(#REF!="","",#REF!)</f>
        <v>#REF!</v>
      </c>
      <c r="E261" s="19" t="e">
        <f>IF(#REF!="","",#REF!)</f>
        <v>#REF!</v>
      </c>
      <c r="F261" s="18" t="e">
        <f>IF(#REF!="","",#REF!)</f>
        <v>#REF!</v>
      </c>
      <c r="G261" s="18" t="e">
        <f>IF(#REF!="","",#REF!)</f>
        <v>#REF!</v>
      </c>
      <c r="H261" s="20" t="e">
        <f>IF(#REF!="","","建築一式工事")</f>
        <v>#REF!</v>
      </c>
      <c r="I261" s="17" t="e">
        <f>IF(#REF!="","",#REF!)</f>
        <v>#REF!</v>
      </c>
      <c r="J261" s="22" t="e">
        <f>IF(#REF!="","",#REF!)</f>
        <v>#REF!</v>
      </c>
      <c r="K261" s="22" t="e">
        <f>IF(#REF!="","",#REF!)</f>
        <v>#REF!</v>
      </c>
      <c r="L261" s="22" t="e">
        <f>IF(#REF!="","",#REF!)</f>
        <v>#REF!</v>
      </c>
    </row>
    <row r="262" spans="1:13" ht="21.75" hidden="1" customHeight="1" x14ac:dyDescent="0.15">
      <c r="A262" s="10" t="e">
        <f>IF(#REF!="","",#REF!)</f>
        <v>#REF!</v>
      </c>
      <c r="B262" s="10" t="e">
        <f>IF(#REF!="","",#REF!)</f>
        <v>#REF!</v>
      </c>
      <c r="C262" s="11" t="e">
        <f>IF(#REF!="","",#REF!)</f>
        <v>#REF!</v>
      </c>
      <c r="D262" s="12" t="e">
        <f>IF(#REF!="","",#REF!)</f>
        <v>#REF!</v>
      </c>
      <c r="E262" s="11" t="e">
        <f>IF(#REF!="","",#REF!)</f>
        <v>#REF!</v>
      </c>
      <c r="F262" s="11" t="e">
        <f>IF(#REF!="","",#REF!)</f>
        <v>#REF!</v>
      </c>
      <c r="G262" s="12" t="e">
        <f>IF(#REF!="","",#REF!)</f>
        <v>#REF!</v>
      </c>
      <c r="H262" s="21" t="e">
        <f>IF(#REF!="","","管工事")</f>
        <v>#REF!</v>
      </c>
      <c r="I262" s="10" t="e">
        <f>IF(#REF!="","",#REF!)</f>
        <v>#REF!</v>
      </c>
      <c r="J262" s="23" t="e">
        <f>IF(#REF!="","",#REF!)</f>
        <v>#REF!</v>
      </c>
      <c r="K262" s="23" t="e">
        <f>IF(#REF!="","",#REF!)</f>
        <v>#REF!</v>
      </c>
      <c r="L262" s="23" t="e">
        <f>IF(#REF!="","",#REF!)</f>
        <v>#REF!</v>
      </c>
      <c r="M262" s="17" t="e">
        <f>IF(#REF!="","",#REF!)</f>
        <v>#REF!</v>
      </c>
    </row>
    <row r="263" spans="1:13" ht="21.75" hidden="1" customHeight="1" x14ac:dyDescent="0.15">
      <c r="A263" s="10" t="e">
        <f>IF(#REF!="","",#REF!)</f>
        <v>#REF!</v>
      </c>
      <c r="B263" s="10" t="e">
        <f>IF(#REF!="","",#REF!)</f>
        <v>#REF!</v>
      </c>
      <c r="C263" s="11" t="e">
        <f>IF(#REF!="","",#REF!)</f>
        <v>#REF!</v>
      </c>
      <c r="D263" s="12" t="e">
        <f>IF(#REF!="","",#REF!)</f>
        <v>#REF!</v>
      </c>
      <c r="E263" s="11" t="e">
        <f>IF(#REF!="","",#REF!)</f>
        <v>#REF!</v>
      </c>
      <c r="F263" s="11" t="e">
        <f>IF(#REF!="","",#REF!)</f>
        <v>#REF!</v>
      </c>
      <c r="G263" s="12" t="e">
        <f>IF(#REF!="","",#REF!)</f>
        <v>#REF!</v>
      </c>
      <c r="H263" s="21" t="e">
        <f>IF(#REF!="","","管工事")</f>
        <v>#REF!</v>
      </c>
      <c r="I263" s="10" t="e">
        <f>IF(#REF!="","",#REF!)</f>
        <v>#REF!</v>
      </c>
      <c r="J263" s="23" t="e">
        <f>IF(#REF!="","",#REF!)</f>
        <v>#REF!</v>
      </c>
      <c r="K263" s="23" t="e">
        <f>IF(#REF!="","",#REF!)</f>
        <v>#REF!</v>
      </c>
      <c r="L263" s="23" t="e">
        <f>IF(#REF!="","",#REF!)</f>
        <v>#REF!</v>
      </c>
      <c r="M263" s="17" t="e">
        <f>IF(#REF!="","",#REF!)</f>
        <v>#REF!</v>
      </c>
    </row>
    <row r="264" spans="1:13" ht="21.75" hidden="1" customHeight="1" x14ac:dyDescent="0.15">
      <c r="A264" s="10" t="e">
        <f>IF(#REF!="","",#REF!)</f>
        <v>#REF!</v>
      </c>
      <c r="B264" s="10" t="e">
        <f>IF(#REF!="","",#REF!)</f>
        <v>#REF!</v>
      </c>
      <c r="C264" s="11" t="e">
        <f>IF(#REF!="","",#REF!)</f>
        <v>#REF!</v>
      </c>
      <c r="D264" s="12" t="e">
        <f>IF(#REF!="","",#REF!)</f>
        <v>#REF!</v>
      </c>
      <c r="E264" s="11" t="e">
        <f>IF(#REF!="","",#REF!)</f>
        <v>#REF!</v>
      </c>
      <c r="F264" s="11" t="e">
        <f>IF(#REF!="","",#REF!)</f>
        <v>#REF!</v>
      </c>
      <c r="G264" s="12" t="e">
        <f>IF(#REF!="","",#REF!)</f>
        <v>#REF!</v>
      </c>
      <c r="H264" s="21" t="e">
        <f>IF(#REF!="","","土木一式工事")</f>
        <v>#REF!</v>
      </c>
      <c r="I264" s="10" t="e">
        <f>IF(#REF!="","",#REF!)</f>
        <v>#REF!</v>
      </c>
      <c r="J264" s="23" t="e">
        <f>IF(#REF!="","",#REF!)</f>
        <v>#REF!</v>
      </c>
      <c r="K264" s="23" t="e">
        <f>IF(#REF!="","",#REF!)</f>
        <v>#REF!</v>
      </c>
      <c r="L264" s="23" t="e">
        <f>IF(#REF!="","",#REF!)</f>
        <v>#REF!</v>
      </c>
    </row>
    <row r="265" spans="1:13" ht="21.75" hidden="1" customHeight="1" x14ac:dyDescent="0.15">
      <c r="A265" s="10" t="e">
        <f>IF(#REF!="","",#REF!)</f>
        <v>#REF!</v>
      </c>
      <c r="B265" s="10" t="e">
        <f>IF(#REF!="","",#REF!)</f>
        <v>#REF!</v>
      </c>
      <c r="C265" s="11" t="e">
        <f>IF(#REF!="","",#REF!)</f>
        <v>#REF!</v>
      </c>
      <c r="D265" s="12" t="e">
        <f>IF(#REF!="","",#REF!)</f>
        <v>#REF!</v>
      </c>
      <c r="E265" s="11" t="e">
        <f>IF(#REF!="","",#REF!)</f>
        <v>#REF!</v>
      </c>
      <c r="F265" s="11" t="e">
        <f>IF(#REF!="","",#REF!)</f>
        <v>#REF!</v>
      </c>
      <c r="G265" s="12" t="e">
        <f>IF(#REF!="","",#REF!)</f>
        <v>#REF!</v>
      </c>
      <c r="H265" s="21" t="e">
        <f>IF(#REF!="","","土木一式工事")</f>
        <v>#REF!</v>
      </c>
      <c r="I265" s="10" t="e">
        <f>IF(#REF!="","",#REF!)</f>
        <v>#REF!</v>
      </c>
      <c r="J265" s="23" t="e">
        <f>IF(#REF!="","",#REF!)</f>
        <v>#REF!</v>
      </c>
      <c r="K265" s="23" t="e">
        <f>IF(#REF!="","",#REF!)</f>
        <v>#REF!</v>
      </c>
      <c r="L265" s="23" t="e">
        <f>IF(#REF!="","",#REF!)</f>
        <v>#REF!</v>
      </c>
    </row>
    <row r="266" spans="1:13" ht="21.75" hidden="1" customHeight="1" x14ac:dyDescent="0.15">
      <c r="A266" s="17" t="e">
        <f>IF(#REF!="","",#REF!)</f>
        <v>#REF!</v>
      </c>
      <c r="B266" s="17" t="e">
        <f>IF(#REF!="","",#REF!)</f>
        <v>#REF!</v>
      </c>
      <c r="C266" s="18" t="e">
        <f>IF(#REF!="","",#REF!)</f>
        <v>#REF!</v>
      </c>
      <c r="D266" s="18" t="e">
        <f>IF(#REF!="","",#REF!)</f>
        <v>#REF!</v>
      </c>
      <c r="E266" s="19" t="e">
        <f>IF(#REF!="","",#REF!)</f>
        <v>#REF!</v>
      </c>
      <c r="F266" s="18" t="e">
        <f>IF(#REF!="","",#REF!)</f>
        <v>#REF!</v>
      </c>
      <c r="G266" s="18" t="e">
        <f>IF(#REF!="","",#REF!)</f>
        <v>#REF!</v>
      </c>
      <c r="H266" s="20" t="e">
        <f>IF(#REF!="","","建築一式工事")</f>
        <v>#REF!</v>
      </c>
      <c r="I266" s="17" t="e">
        <f>IF(#REF!="","",#REF!)</f>
        <v>#REF!</v>
      </c>
      <c r="J266" s="22" t="e">
        <f>IF(#REF!="","",#REF!)</f>
        <v>#REF!</v>
      </c>
      <c r="K266" s="22" t="e">
        <f>IF(#REF!="","",#REF!)</f>
        <v>#REF!</v>
      </c>
      <c r="L266" s="22" t="e">
        <f>IF(#REF!="","",#REF!)</f>
        <v>#REF!</v>
      </c>
    </row>
    <row r="267" spans="1:13" ht="21.75" hidden="1" customHeight="1" x14ac:dyDescent="0.15">
      <c r="A267" s="17" t="e">
        <f>IF(#REF!="","",#REF!)</f>
        <v>#REF!</v>
      </c>
      <c r="B267" s="17" t="e">
        <f>IF(#REF!="","",#REF!)</f>
        <v>#REF!</v>
      </c>
      <c r="C267" s="18" t="e">
        <f>IF(#REF!="","",#REF!)</f>
        <v>#REF!</v>
      </c>
      <c r="D267" s="18" t="e">
        <f>IF(#REF!="","",#REF!)</f>
        <v>#REF!</v>
      </c>
      <c r="E267" s="19" t="e">
        <f>IF(#REF!="","",#REF!)</f>
        <v>#REF!</v>
      </c>
      <c r="F267" s="18" t="e">
        <f>IF(#REF!="","",#REF!)</f>
        <v>#REF!</v>
      </c>
      <c r="G267" s="18" t="e">
        <f>IF(#REF!="","",#REF!)</f>
        <v>#REF!</v>
      </c>
      <c r="H267" s="20" t="e">
        <f>IF(#REF!="","","ほ装工事")</f>
        <v>#REF!</v>
      </c>
      <c r="I267" s="17" t="e">
        <f>IF(#REF!="","",#REF!)</f>
        <v>#REF!</v>
      </c>
      <c r="J267" s="22" t="e">
        <f>IF(#REF!="","",#REF!)</f>
        <v>#REF!</v>
      </c>
      <c r="K267" s="22" t="e">
        <f>IF(#REF!="","",#REF!)</f>
        <v>#REF!</v>
      </c>
      <c r="L267" s="22" t="e">
        <f>IF(#REF!="","",#REF!)</f>
        <v>#REF!</v>
      </c>
    </row>
    <row r="268" spans="1:13" ht="21.75" hidden="1" customHeight="1" x14ac:dyDescent="0.15">
      <c r="A268" s="17" t="e">
        <f>IF(#REF!="","",#REF!)</f>
        <v>#REF!</v>
      </c>
      <c r="B268" s="17" t="e">
        <f>IF(#REF!="","",#REF!)</f>
        <v>#REF!</v>
      </c>
      <c r="C268" s="18" t="e">
        <f>IF(#REF!="","",#REF!)</f>
        <v>#REF!</v>
      </c>
      <c r="D268" s="18" t="e">
        <f>IF(#REF!="","",#REF!)</f>
        <v>#REF!</v>
      </c>
      <c r="E268" s="19" t="e">
        <f>IF(#REF!="","",#REF!)</f>
        <v>#REF!</v>
      </c>
      <c r="F268" s="18" t="e">
        <f>IF(#REF!="","",#REF!)</f>
        <v>#REF!</v>
      </c>
      <c r="G268" s="18" t="e">
        <f>IF(#REF!="","",#REF!)</f>
        <v>#REF!</v>
      </c>
      <c r="H268" s="20" t="e">
        <f>IF(#REF!="","","塗装工事")</f>
        <v>#REF!</v>
      </c>
      <c r="I268" s="17" t="e">
        <f>IF(#REF!="","",#REF!)</f>
        <v>#REF!</v>
      </c>
      <c r="J268" s="22" t="e">
        <f>IF(#REF!="","",#REF!)</f>
        <v>#REF!</v>
      </c>
      <c r="K268" s="22" t="e">
        <f>IF(#REF!="","",#REF!)</f>
        <v>#REF!</v>
      </c>
      <c r="L268" s="22" t="e">
        <f>IF(#REF!="","",#REF!)</f>
        <v>#REF!</v>
      </c>
    </row>
    <row r="269" spans="1:13" ht="21.75" hidden="1" customHeight="1" x14ac:dyDescent="0.15">
      <c r="A269" s="17" t="e">
        <f>IF(#REF!="","",#REF!)</f>
        <v>#REF!</v>
      </c>
      <c r="B269" s="17" t="e">
        <f>IF(#REF!="","",#REF!)</f>
        <v>#REF!</v>
      </c>
      <c r="C269" s="18" t="e">
        <f>IF(#REF!="","",#REF!)</f>
        <v>#REF!</v>
      </c>
      <c r="D269" s="18" t="e">
        <f>IF(#REF!="","",#REF!)</f>
        <v>#REF!</v>
      </c>
      <c r="E269" s="19" t="e">
        <f>IF(#REF!="","",#REF!)</f>
        <v>#REF!</v>
      </c>
      <c r="F269" s="18" t="e">
        <f>IF(#REF!="","",#REF!)</f>
        <v>#REF!</v>
      </c>
      <c r="G269" s="18" t="e">
        <f>IF(#REF!="","",#REF!)</f>
        <v>#REF!</v>
      </c>
      <c r="H269" s="20" t="e">
        <f>IF(#REF!="","","防水工事")</f>
        <v>#REF!</v>
      </c>
      <c r="I269" s="17" t="e">
        <f>IF(#REF!="","",#REF!)</f>
        <v>#REF!</v>
      </c>
      <c r="J269" s="22" t="e">
        <f>IF(#REF!="","",#REF!)</f>
        <v>#REF!</v>
      </c>
      <c r="K269" s="22" t="e">
        <f>IF(#REF!="","",#REF!)</f>
        <v>#REF!</v>
      </c>
      <c r="L269" s="22" t="e">
        <f>IF(#REF!="","",#REF!)</f>
        <v>#REF!</v>
      </c>
    </row>
    <row r="270" spans="1:13" ht="21.75" hidden="1" customHeight="1" x14ac:dyDescent="0.15">
      <c r="A270" s="10" t="e">
        <f>IF(#REF!="","",#REF!)</f>
        <v>#REF!</v>
      </c>
      <c r="B270" s="10" t="e">
        <f>IF(#REF!="","",#REF!)</f>
        <v>#REF!</v>
      </c>
      <c r="C270" s="11" t="e">
        <f>IF(#REF!="","",#REF!)</f>
        <v>#REF!</v>
      </c>
      <c r="D270" s="12" t="e">
        <f>IF(#REF!="","",#REF!)</f>
        <v>#REF!</v>
      </c>
      <c r="E270" s="11" t="e">
        <f>IF(#REF!="","",#REF!)</f>
        <v>#REF!</v>
      </c>
      <c r="F270" s="11" t="e">
        <f>IF(#REF!="","",#REF!)</f>
        <v>#REF!</v>
      </c>
      <c r="G270" s="12" t="e">
        <f>IF(#REF!="","",#REF!)</f>
        <v>#REF!</v>
      </c>
      <c r="H270" s="21" t="e">
        <f>IF(#REF!="","","土木一式工事")</f>
        <v>#REF!</v>
      </c>
      <c r="I270" s="10" t="e">
        <f>IF(#REF!="","",#REF!)</f>
        <v>#REF!</v>
      </c>
      <c r="J270" s="23" t="e">
        <f>IF(#REF!="","",#REF!)</f>
        <v>#REF!</v>
      </c>
      <c r="K270" s="23" t="e">
        <f>IF(#REF!="","",#REF!)</f>
        <v>#REF!</v>
      </c>
      <c r="L270" s="23" t="e">
        <f>IF(#REF!="","",#REF!)</f>
        <v>#REF!</v>
      </c>
    </row>
    <row r="271" spans="1:13" ht="21.75" hidden="1" customHeight="1" x14ac:dyDescent="0.15">
      <c r="A271" s="17" t="e">
        <f>IF(#REF!="","",#REF!)</f>
        <v>#REF!</v>
      </c>
      <c r="B271" s="17" t="e">
        <f>IF(#REF!="","",#REF!)</f>
        <v>#REF!</v>
      </c>
      <c r="C271" s="18" t="e">
        <f>IF(#REF!="","",#REF!)</f>
        <v>#REF!</v>
      </c>
      <c r="D271" s="18" t="e">
        <f>IF(#REF!="","",#REF!)</f>
        <v>#REF!</v>
      </c>
      <c r="E271" s="19" t="e">
        <f>IF(#REF!="","",#REF!)</f>
        <v>#REF!</v>
      </c>
      <c r="F271" s="18" t="e">
        <f>IF(#REF!="","",#REF!)</f>
        <v>#REF!</v>
      </c>
      <c r="G271" s="18" t="e">
        <f>IF(#REF!="","",#REF!)</f>
        <v>#REF!</v>
      </c>
      <c r="H271" s="20" t="e">
        <f>IF(#REF!="","","電気工事")</f>
        <v>#REF!</v>
      </c>
      <c r="I271" s="17" t="e">
        <f>IF(#REF!="","",#REF!)</f>
        <v>#REF!</v>
      </c>
      <c r="J271" s="22" t="e">
        <f>IF(#REF!="","",#REF!)</f>
        <v>#REF!</v>
      </c>
      <c r="K271" s="22" t="e">
        <f>IF(#REF!="","",#REF!)</f>
        <v>#REF!</v>
      </c>
      <c r="L271" s="22" t="e">
        <f>IF(#REF!="","",#REF!)</f>
        <v>#REF!</v>
      </c>
    </row>
    <row r="272" spans="1:13" ht="21.75" hidden="1" customHeight="1" x14ac:dyDescent="0.15">
      <c r="A272" s="17" t="e">
        <f>IF(#REF!="","",#REF!)</f>
        <v>#REF!</v>
      </c>
      <c r="B272" s="17" t="e">
        <f>IF(#REF!="","",#REF!)</f>
        <v>#REF!</v>
      </c>
      <c r="C272" s="18" t="e">
        <f>IF(#REF!="","",#REF!)</f>
        <v>#REF!</v>
      </c>
      <c r="D272" s="18" t="e">
        <f>IF(#REF!="","",#REF!)</f>
        <v>#REF!</v>
      </c>
      <c r="E272" s="19" t="e">
        <f>IF(#REF!="","",#REF!)</f>
        <v>#REF!</v>
      </c>
      <c r="F272" s="18" t="e">
        <f>IF(#REF!="","",#REF!)</f>
        <v>#REF!</v>
      </c>
      <c r="G272" s="18" t="e">
        <f>IF(#REF!="","",#REF!)</f>
        <v>#REF!</v>
      </c>
      <c r="H272" s="20" t="e">
        <f>IF(#REF!="","","ほ装工事")</f>
        <v>#REF!</v>
      </c>
      <c r="I272" s="17" t="e">
        <f>IF(#REF!="","",#REF!)</f>
        <v>#REF!</v>
      </c>
      <c r="J272" s="22" t="e">
        <f>IF(#REF!="","",#REF!)</f>
        <v>#REF!</v>
      </c>
      <c r="K272" s="22" t="e">
        <f>IF(#REF!="","",#REF!)</f>
        <v>#REF!</v>
      </c>
      <c r="L272" s="22" t="e">
        <f>IF(#REF!="","",#REF!)</f>
        <v>#REF!</v>
      </c>
    </row>
    <row r="273" spans="1:13" ht="21.75" hidden="1" customHeight="1" x14ac:dyDescent="0.15">
      <c r="A273" s="10" t="e">
        <f>IF(#REF!="","",#REF!)</f>
        <v>#REF!</v>
      </c>
      <c r="B273" s="10" t="e">
        <f>IF(#REF!="","",#REF!)</f>
        <v>#REF!</v>
      </c>
      <c r="C273" s="11" t="e">
        <f>IF(#REF!="","",#REF!)</f>
        <v>#REF!</v>
      </c>
      <c r="D273" s="12" t="e">
        <f>IF(#REF!="","",#REF!)</f>
        <v>#REF!</v>
      </c>
      <c r="E273" s="11" t="e">
        <f>IF(#REF!="","",#REF!)</f>
        <v>#REF!</v>
      </c>
      <c r="F273" s="11" t="e">
        <f>IF(#REF!="","",#REF!)</f>
        <v>#REF!</v>
      </c>
      <c r="G273" s="12" t="e">
        <f>IF(#REF!="","",#REF!)</f>
        <v>#REF!</v>
      </c>
      <c r="H273" s="21" t="e">
        <f>IF(#REF!="","","土木一式工事")</f>
        <v>#REF!</v>
      </c>
      <c r="I273" s="10" t="e">
        <f>IF(#REF!="","",#REF!)</f>
        <v>#REF!</v>
      </c>
      <c r="J273" s="23" t="e">
        <f>IF(#REF!="","",#REF!)</f>
        <v>#REF!</v>
      </c>
      <c r="K273" s="23" t="e">
        <f>IF(#REF!="","",#REF!)</f>
        <v>#REF!</v>
      </c>
      <c r="L273" s="23" t="e">
        <f>IF(#REF!="","",#REF!)</f>
        <v>#REF!</v>
      </c>
    </row>
    <row r="274" spans="1:13" ht="21.75" hidden="1" customHeight="1" x14ac:dyDescent="0.15">
      <c r="A274" s="17" t="e">
        <f>IF(#REF!="","",#REF!)</f>
        <v>#REF!</v>
      </c>
      <c r="B274" s="17" t="e">
        <f>IF(#REF!="","",#REF!)</f>
        <v>#REF!</v>
      </c>
      <c r="C274" s="18" t="e">
        <f>IF(#REF!="","",#REF!)</f>
        <v>#REF!</v>
      </c>
      <c r="D274" s="18" t="e">
        <f>IF(#REF!="","",#REF!)</f>
        <v>#REF!</v>
      </c>
      <c r="E274" s="19" t="e">
        <f>IF(#REF!="","",#REF!)</f>
        <v>#REF!</v>
      </c>
      <c r="F274" s="18" t="e">
        <f>IF(#REF!="","",#REF!)</f>
        <v>#REF!</v>
      </c>
      <c r="G274" s="18" t="e">
        <f>IF(#REF!="","",#REF!)</f>
        <v>#REF!</v>
      </c>
      <c r="H274" s="20" t="e">
        <f>IF(#REF!="","","塗装工事")</f>
        <v>#REF!</v>
      </c>
      <c r="I274" s="17" t="e">
        <f>IF(#REF!="","",#REF!)</f>
        <v>#REF!</v>
      </c>
      <c r="J274" s="22" t="e">
        <f>IF(#REF!="","",#REF!)</f>
        <v>#REF!</v>
      </c>
      <c r="K274" s="22" t="e">
        <f>IF(#REF!="","",#REF!)</f>
        <v>#REF!</v>
      </c>
      <c r="L274" s="22" t="e">
        <f>IF(#REF!="","",#REF!)</f>
        <v>#REF!</v>
      </c>
    </row>
    <row r="275" spans="1:13" ht="21.75" hidden="1" customHeight="1" x14ac:dyDescent="0.15">
      <c r="A275" s="17" t="e">
        <f>IF(#REF!="","",#REF!)</f>
        <v>#REF!</v>
      </c>
      <c r="B275" s="17" t="e">
        <f>IF(#REF!="","",#REF!)</f>
        <v>#REF!</v>
      </c>
      <c r="C275" s="18" t="e">
        <f>IF(#REF!="","",#REF!)</f>
        <v>#REF!</v>
      </c>
      <c r="D275" s="18" t="e">
        <f>IF(#REF!="","",#REF!)</f>
        <v>#REF!</v>
      </c>
      <c r="E275" s="19" t="e">
        <f>IF(#REF!="","",#REF!)</f>
        <v>#REF!</v>
      </c>
      <c r="F275" s="18" t="e">
        <f>IF(#REF!="","",#REF!)</f>
        <v>#REF!</v>
      </c>
      <c r="G275" s="18" t="e">
        <f>IF(#REF!="","",#REF!)</f>
        <v>#REF!</v>
      </c>
      <c r="H275" s="20" t="e">
        <f>IF(#REF!="","","水道施設工事")</f>
        <v>#REF!</v>
      </c>
      <c r="I275" s="17" t="e">
        <f>IF(#REF!="","",#REF!)</f>
        <v>#REF!</v>
      </c>
      <c r="J275" s="22" t="e">
        <f>IF(#REF!="","",#REF!)</f>
        <v>#REF!</v>
      </c>
      <c r="K275" s="22" t="e">
        <f>IF(#REF!="","",#REF!)</f>
        <v>#REF!</v>
      </c>
      <c r="L275" s="22" t="e">
        <f>IF(#REF!="","",#REF!)</f>
        <v>#REF!</v>
      </c>
    </row>
    <row r="276" spans="1:13" ht="21.75" hidden="1" customHeight="1" x14ac:dyDescent="0.15">
      <c r="A276" s="17" t="e">
        <f>IF(#REF!="","",#REF!)</f>
        <v>#REF!</v>
      </c>
      <c r="B276" s="17" t="e">
        <f>IF(#REF!="","",#REF!)</f>
        <v>#REF!</v>
      </c>
      <c r="C276" s="18" t="e">
        <f>IF(#REF!="","",#REF!)</f>
        <v>#REF!</v>
      </c>
      <c r="D276" s="18" t="e">
        <f>IF(#REF!="","",#REF!)</f>
        <v>#REF!</v>
      </c>
      <c r="E276" s="19" t="e">
        <f>IF(#REF!="","",#REF!)</f>
        <v>#REF!</v>
      </c>
      <c r="F276" s="18" t="e">
        <f>IF(#REF!="","",#REF!)</f>
        <v>#REF!</v>
      </c>
      <c r="G276" s="18" t="e">
        <f>IF(#REF!="","",#REF!)</f>
        <v>#REF!</v>
      </c>
      <c r="H276" s="20" t="e">
        <f>IF(#REF!="","","建築一式工事")</f>
        <v>#REF!</v>
      </c>
      <c r="I276" s="17" t="e">
        <f>IF(#REF!="","",#REF!)</f>
        <v>#REF!</v>
      </c>
      <c r="J276" s="22" t="e">
        <f>IF(#REF!="","",#REF!)</f>
        <v>#REF!</v>
      </c>
      <c r="K276" s="22" t="e">
        <f>IF(#REF!="","",#REF!)</f>
        <v>#REF!</v>
      </c>
      <c r="L276" s="22" t="e">
        <f>IF(#REF!="","",#REF!)</f>
        <v>#REF!</v>
      </c>
    </row>
    <row r="277" spans="1:13" ht="21.75" hidden="1" customHeight="1" x14ac:dyDescent="0.15">
      <c r="A277" s="17" t="e">
        <f>IF(#REF!="","",#REF!)</f>
        <v>#REF!</v>
      </c>
      <c r="B277" s="17" t="e">
        <f>IF(#REF!="","",#REF!)</f>
        <v>#REF!</v>
      </c>
      <c r="C277" s="18" t="e">
        <f>IF(#REF!="","",#REF!)</f>
        <v>#REF!</v>
      </c>
      <c r="D277" s="18" t="e">
        <f>IF(#REF!="","",#REF!)</f>
        <v>#REF!</v>
      </c>
      <c r="E277" s="19" t="e">
        <f>IF(#REF!="","",#REF!)</f>
        <v>#REF!</v>
      </c>
      <c r="F277" s="18" t="e">
        <f>IF(#REF!="","",#REF!)</f>
        <v>#REF!</v>
      </c>
      <c r="G277" s="18" t="e">
        <f>IF(#REF!="","",#REF!)</f>
        <v>#REF!</v>
      </c>
      <c r="H277" s="20" t="e">
        <f>IF(#REF!="","","塗装工事")</f>
        <v>#REF!</v>
      </c>
      <c r="I277" s="17" t="e">
        <f>IF(#REF!="","",#REF!)</f>
        <v>#REF!</v>
      </c>
      <c r="J277" s="22" t="e">
        <f>IF(#REF!="","",#REF!)</f>
        <v>#REF!</v>
      </c>
      <c r="K277" s="22" t="e">
        <f>IF(#REF!="","",#REF!)</f>
        <v>#REF!</v>
      </c>
      <c r="L277" s="22" t="e">
        <f>IF(#REF!="","",#REF!)</f>
        <v>#REF!</v>
      </c>
    </row>
    <row r="278" spans="1:13" ht="21.75" hidden="1" customHeight="1" x14ac:dyDescent="0.15">
      <c r="A278" s="17" t="e">
        <f>IF(#REF!="","",#REF!)</f>
        <v>#REF!</v>
      </c>
      <c r="B278" s="17" t="e">
        <f>IF(#REF!="","",#REF!)</f>
        <v>#REF!</v>
      </c>
      <c r="C278" s="18" t="e">
        <f>IF(#REF!="","",#REF!)</f>
        <v>#REF!</v>
      </c>
      <c r="D278" s="18" t="e">
        <f>IF(#REF!="","",#REF!)</f>
        <v>#REF!</v>
      </c>
      <c r="E278" s="19" t="e">
        <f>IF(#REF!="","",#REF!)</f>
        <v>#REF!</v>
      </c>
      <c r="F278" s="18" t="e">
        <f>IF(#REF!="","",#REF!)</f>
        <v>#REF!</v>
      </c>
      <c r="G278" s="18" t="e">
        <f>IF(#REF!="","",#REF!)</f>
        <v>#REF!</v>
      </c>
      <c r="H278" s="20" t="e">
        <f>IF(#REF!="","","防水工事")</f>
        <v>#REF!</v>
      </c>
      <c r="I278" s="17" t="e">
        <f>IF(#REF!="","",#REF!)</f>
        <v>#REF!</v>
      </c>
      <c r="J278" s="22" t="e">
        <f>IF(#REF!="","",#REF!)</f>
        <v>#REF!</v>
      </c>
      <c r="K278" s="22" t="e">
        <f>IF(#REF!="","",#REF!)</f>
        <v>#REF!</v>
      </c>
      <c r="L278" s="22" t="e">
        <f>IF(#REF!="","",#REF!)</f>
        <v>#REF!</v>
      </c>
    </row>
    <row r="279" spans="1:13" ht="21.75" hidden="1" customHeight="1" x14ac:dyDescent="0.15">
      <c r="A279" s="17" t="e">
        <f>IF(#REF!="","",#REF!)</f>
        <v>#REF!</v>
      </c>
      <c r="B279" s="17" t="e">
        <f>IF(#REF!="","",#REF!)</f>
        <v>#REF!</v>
      </c>
      <c r="C279" s="18" t="e">
        <f>IF(#REF!="","",#REF!)</f>
        <v>#REF!</v>
      </c>
      <c r="D279" s="18" t="e">
        <f>IF(#REF!="","",#REF!)</f>
        <v>#REF!</v>
      </c>
      <c r="E279" s="19" t="e">
        <f>IF(#REF!="","",#REF!)</f>
        <v>#REF!</v>
      </c>
      <c r="F279" s="18" t="e">
        <f>IF(#REF!="","",#REF!)</f>
        <v>#REF!</v>
      </c>
      <c r="G279" s="18" t="e">
        <f>IF(#REF!="","",#REF!)</f>
        <v>#REF!</v>
      </c>
      <c r="H279" s="20" t="e">
        <f>IF(#REF!="","","建築一式工事")</f>
        <v>#REF!</v>
      </c>
      <c r="I279" s="17" t="e">
        <f>IF(#REF!="","",#REF!)</f>
        <v>#REF!</v>
      </c>
      <c r="J279" s="22" t="e">
        <f>IF(#REF!="","",#REF!)</f>
        <v>#REF!</v>
      </c>
      <c r="K279" s="22" t="e">
        <f>IF(#REF!="","",#REF!)</f>
        <v>#REF!</v>
      </c>
      <c r="L279" s="22" t="e">
        <f>IF(#REF!="","",#REF!)</f>
        <v>#REF!</v>
      </c>
    </row>
    <row r="280" spans="1:13" ht="21.75" hidden="1" customHeight="1" x14ac:dyDescent="0.15">
      <c r="A280" s="17" t="e">
        <f>IF(#REF!="","",#REF!)</f>
        <v>#REF!</v>
      </c>
      <c r="B280" s="17" t="e">
        <f>IF(#REF!="","",#REF!)</f>
        <v>#REF!</v>
      </c>
      <c r="C280" s="18" t="e">
        <f>IF(#REF!="","",#REF!)</f>
        <v>#REF!</v>
      </c>
      <c r="D280" s="18" t="e">
        <f>IF(#REF!="","",#REF!)</f>
        <v>#REF!</v>
      </c>
      <c r="E280" s="19" t="e">
        <f>IF(#REF!="","",#REF!)</f>
        <v>#REF!</v>
      </c>
      <c r="F280" s="18" t="e">
        <f>IF(#REF!="","",#REF!)</f>
        <v>#REF!</v>
      </c>
      <c r="G280" s="18" t="e">
        <f>IF(#REF!="","",#REF!)</f>
        <v>#REF!</v>
      </c>
      <c r="H280" s="20" t="e">
        <f>IF(#REF!="","","塗装工事")</f>
        <v>#REF!</v>
      </c>
      <c r="I280" s="17" t="e">
        <f>IF(#REF!="","",#REF!)</f>
        <v>#REF!</v>
      </c>
      <c r="J280" s="22" t="e">
        <f>IF(#REF!="","",#REF!)</f>
        <v>#REF!</v>
      </c>
      <c r="K280" s="22" t="e">
        <f>IF(#REF!="","",#REF!)</f>
        <v>#REF!</v>
      </c>
      <c r="L280" s="22" t="e">
        <f>IF(#REF!="","",#REF!)</f>
        <v>#REF!</v>
      </c>
    </row>
    <row r="281" spans="1:13" ht="21.75" hidden="1" customHeight="1" x14ac:dyDescent="0.15">
      <c r="A281" s="17" t="e">
        <f>IF(#REF!="","",#REF!)</f>
        <v>#REF!</v>
      </c>
      <c r="B281" s="17" t="e">
        <f>IF(#REF!="","",#REF!)</f>
        <v>#REF!</v>
      </c>
      <c r="C281" s="18" t="e">
        <f>IF(#REF!="","",#REF!)</f>
        <v>#REF!</v>
      </c>
      <c r="D281" s="18" t="e">
        <f>IF(#REF!="","",#REF!)</f>
        <v>#REF!</v>
      </c>
      <c r="E281" s="19" t="e">
        <f>IF(#REF!="","",#REF!)</f>
        <v>#REF!</v>
      </c>
      <c r="F281" s="18" t="e">
        <f>IF(#REF!="","",#REF!)</f>
        <v>#REF!</v>
      </c>
      <c r="G281" s="18" t="e">
        <f>IF(#REF!="","",#REF!)</f>
        <v>#REF!</v>
      </c>
      <c r="H281" s="20" t="e">
        <f>IF(#REF!="","","防水工事")</f>
        <v>#REF!</v>
      </c>
      <c r="I281" s="17" t="e">
        <f>IF(#REF!="","",#REF!)</f>
        <v>#REF!</v>
      </c>
      <c r="J281" s="22" t="e">
        <f>IF(#REF!="","",#REF!)</f>
        <v>#REF!</v>
      </c>
      <c r="K281" s="22" t="e">
        <f>IF(#REF!="","",#REF!)</f>
        <v>#REF!</v>
      </c>
      <c r="L281" s="22" t="e">
        <f>IF(#REF!="","",#REF!)</f>
        <v>#REF!</v>
      </c>
    </row>
    <row r="282" spans="1:13" ht="21.75" hidden="1" customHeight="1" x14ac:dyDescent="0.15">
      <c r="A282" s="10" t="e">
        <f>IF(#REF!="","",#REF!)</f>
        <v>#REF!</v>
      </c>
      <c r="B282" s="10" t="e">
        <f>IF(#REF!="","",#REF!)</f>
        <v>#REF!</v>
      </c>
      <c r="C282" s="11" t="e">
        <f>IF(#REF!="","",#REF!)</f>
        <v>#REF!</v>
      </c>
      <c r="D282" s="12" t="e">
        <f>IF(#REF!="","",#REF!)</f>
        <v>#REF!</v>
      </c>
      <c r="E282" s="11" t="e">
        <f>IF(#REF!="","",#REF!)</f>
        <v>#REF!</v>
      </c>
      <c r="F282" s="11" t="e">
        <f>IF(#REF!="","",#REF!)</f>
        <v>#REF!</v>
      </c>
      <c r="G282" s="12" t="e">
        <f>IF(#REF!="","",#REF!)</f>
        <v>#REF!</v>
      </c>
      <c r="H282" s="21" t="e">
        <f>IF(#REF!="","","土木一式工事")</f>
        <v>#REF!</v>
      </c>
      <c r="I282" s="10" t="e">
        <f>IF(#REF!="","",#REF!)</f>
        <v>#REF!</v>
      </c>
      <c r="J282" s="23" t="e">
        <f>IF(#REF!="","",#REF!)</f>
        <v>#REF!</v>
      </c>
      <c r="K282" s="23" t="e">
        <f>IF(#REF!="","",#REF!)</f>
        <v>#REF!</v>
      </c>
      <c r="L282" s="23" t="e">
        <f>IF(#REF!="","",#REF!)</f>
        <v>#REF!</v>
      </c>
    </row>
    <row r="283" spans="1:13" ht="21.75" hidden="1" customHeight="1" x14ac:dyDescent="0.15">
      <c r="A283" s="17" t="e">
        <f>IF(#REF!="","",#REF!)</f>
        <v>#REF!</v>
      </c>
      <c r="B283" s="17" t="e">
        <f>IF(#REF!="","",#REF!)</f>
        <v>#REF!</v>
      </c>
      <c r="C283" s="18" t="e">
        <f>IF(#REF!="","",#REF!)</f>
        <v>#REF!</v>
      </c>
      <c r="D283" s="18" t="e">
        <f>IF(#REF!="","",#REF!)</f>
        <v>#REF!</v>
      </c>
      <c r="E283" s="19" t="e">
        <f>IF(#REF!="","",#REF!)</f>
        <v>#REF!</v>
      </c>
      <c r="F283" s="18" t="e">
        <f>IF(#REF!="","",#REF!)</f>
        <v>#REF!</v>
      </c>
      <c r="G283" s="18" t="e">
        <f>IF(#REF!="","",#REF!)</f>
        <v>#REF!</v>
      </c>
      <c r="H283" s="20" t="e">
        <f>IF(#REF!="","","建築一式工事")</f>
        <v>#REF!</v>
      </c>
      <c r="I283" s="17" t="e">
        <f>IF(#REF!="","",#REF!)</f>
        <v>#REF!</v>
      </c>
      <c r="J283" s="22" t="e">
        <f>IF(#REF!="","",#REF!)</f>
        <v>#REF!</v>
      </c>
      <c r="K283" s="22" t="e">
        <f>IF(#REF!="","",#REF!)</f>
        <v>#REF!</v>
      </c>
      <c r="L283" s="22" t="e">
        <f>IF(#REF!="","",#REF!)</f>
        <v>#REF!</v>
      </c>
    </row>
    <row r="284" spans="1:13" ht="21.75" hidden="1" customHeight="1" x14ac:dyDescent="0.15">
      <c r="A284" s="10" t="e">
        <f>IF(#REF!="","",#REF!)</f>
        <v>#REF!</v>
      </c>
      <c r="B284" s="10" t="e">
        <f>IF(#REF!="","",#REF!)</f>
        <v>#REF!</v>
      </c>
      <c r="C284" s="11" t="e">
        <f>IF(#REF!="","",#REF!)</f>
        <v>#REF!</v>
      </c>
      <c r="D284" s="12" t="e">
        <f>IF(#REF!="","",#REF!)</f>
        <v>#REF!</v>
      </c>
      <c r="E284" s="11" t="e">
        <f>IF(#REF!="","",#REF!)</f>
        <v>#REF!</v>
      </c>
      <c r="F284" s="11" t="e">
        <f>IF(#REF!="","",#REF!)</f>
        <v>#REF!</v>
      </c>
      <c r="G284" s="12" t="e">
        <f>IF(#REF!="","",#REF!)</f>
        <v>#REF!</v>
      </c>
      <c r="H284" s="21" t="e">
        <f>IF(#REF!="","","管工事")</f>
        <v>#REF!</v>
      </c>
      <c r="I284" s="10" t="e">
        <f>IF(#REF!="","",#REF!)</f>
        <v>#REF!</v>
      </c>
      <c r="J284" s="23" t="e">
        <f>IF(#REF!="","",#REF!)</f>
        <v>#REF!</v>
      </c>
      <c r="K284" s="23" t="e">
        <f>IF(#REF!="","",#REF!)</f>
        <v>#REF!</v>
      </c>
      <c r="L284" s="23" t="e">
        <f>IF(#REF!="","",#REF!)</f>
        <v>#REF!</v>
      </c>
      <c r="M284" s="33" t="e">
        <f>IF(#REF!="","",#REF!)</f>
        <v>#REF!</v>
      </c>
    </row>
    <row r="285" spans="1:13" ht="21.75" hidden="1" customHeight="1" x14ac:dyDescent="0.15">
      <c r="A285" s="10" t="e">
        <f>IF(#REF!="","",#REF!)</f>
        <v>#REF!</v>
      </c>
      <c r="B285" s="10" t="e">
        <f>IF(#REF!="","",#REF!)</f>
        <v>#REF!</v>
      </c>
      <c r="C285" s="11" t="e">
        <f>IF(#REF!="","",#REF!)</f>
        <v>#REF!</v>
      </c>
      <c r="D285" s="12" t="e">
        <f>IF(#REF!="","",#REF!)</f>
        <v>#REF!</v>
      </c>
      <c r="E285" s="11" t="e">
        <f>IF(#REF!="","",#REF!)</f>
        <v>#REF!</v>
      </c>
      <c r="F285" s="11" t="e">
        <f>IF(#REF!="","",#REF!)</f>
        <v>#REF!</v>
      </c>
      <c r="G285" s="12" t="e">
        <f>IF(#REF!="","",#REF!)</f>
        <v>#REF!</v>
      </c>
      <c r="H285" s="21" t="e">
        <f>IF(#REF!="","","管工事")</f>
        <v>#REF!</v>
      </c>
      <c r="I285" s="10" t="e">
        <f>IF(#REF!="","",#REF!)</f>
        <v>#REF!</v>
      </c>
      <c r="J285" s="23" t="e">
        <f>IF(#REF!="","",#REF!)</f>
        <v>#REF!</v>
      </c>
      <c r="K285" s="23" t="e">
        <f>IF(#REF!="","",#REF!)</f>
        <v>#REF!</v>
      </c>
      <c r="L285" s="23" t="e">
        <f>IF(#REF!="","",#REF!)</f>
        <v>#REF!</v>
      </c>
      <c r="M285" s="33" t="e">
        <f>IF(#REF!="","",#REF!)</f>
        <v>#REF!</v>
      </c>
    </row>
    <row r="286" spans="1:13" ht="21.75" hidden="1" customHeight="1" x14ac:dyDescent="0.15">
      <c r="A286" s="17" t="e">
        <f>IF(#REF!="","",#REF!)</f>
        <v>#REF!</v>
      </c>
      <c r="B286" s="17" t="e">
        <f>IF(#REF!="","",#REF!)</f>
        <v>#REF!</v>
      </c>
      <c r="C286" s="18" t="e">
        <f>IF(#REF!="","",#REF!)</f>
        <v>#REF!</v>
      </c>
      <c r="D286" s="18" t="e">
        <f>IF(#REF!="","",#REF!)</f>
        <v>#REF!</v>
      </c>
      <c r="E286" s="19" t="e">
        <f>IF(#REF!="","",#REF!)</f>
        <v>#REF!</v>
      </c>
      <c r="F286" s="18" t="e">
        <f>IF(#REF!="","",#REF!)</f>
        <v>#REF!</v>
      </c>
      <c r="G286" s="18" t="e">
        <f>IF(#REF!="","",#REF!)</f>
        <v>#REF!</v>
      </c>
      <c r="H286" s="20" t="e">
        <f>IF(#REF!="","","建築一式工事")</f>
        <v>#REF!</v>
      </c>
      <c r="I286" s="17" t="e">
        <f>IF(#REF!="","",#REF!)</f>
        <v>#REF!</v>
      </c>
      <c r="J286" s="22" t="e">
        <f>IF(#REF!="","",#REF!)</f>
        <v>#REF!</v>
      </c>
      <c r="K286" s="22" t="e">
        <f>IF(#REF!="","",#REF!)</f>
        <v>#REF!</v>
      </c>
      <c r="L286" s="22" t="e">
        <f>IF(#REF!="","",#REF!)</f>
        <v>#REF!</v>
      </c>
    </row>
    <row r="287" spans="1:13" ht="21.75" hidden="1" customHeight="1" x14ac:dyDescent="0.15">
      <c r="A287" s="17" t="e">
        <f>IF(#REF!="","",#REF!)</f>
        <v>#REF!</v>
      </c>
      <c r="B287" s="17" t="e">
        <f>IF(#REF!="","",#REF!)</f>
        <v>#REF!</v>
      </c>
      <c r="C287" s="18" t="e">
        <f>IF(#REF!="","",#REF!)</f>
        <v>#REF!</v>
      </c>
      <c r="D287" s="18" t="e">
        <f>IF(#REF!="","",#REF!)</f>
        <v>#REF!</v>
      </c>
      <c r="E287" s="19" t="e">
        <f>IF(#REF!="","",#REF!)</f>
        <v>#REF!</v>
      </c>
      <c r="F287" s="18" t="e">
        <f>IF(#REF!="","",#REF!)</f>
        <v>#REF!</v>
      </c>
      <c r="G287" s="18" t="e">
        <f>IF(#REF!="","",#REF!)</f>
        <v>#REF!</v>
      </c>
      <c r="H287" s="20" t="e">
        <f>IF(#REF!="","","塗装工事")</f>
        <v>#REF!</v>
      </c>
      <c r="I287" s="17" t="e">
        <f>IF(#REF!="","",#REF!)</f>
        <v>#REF!</v>
      </c>
      <c r="J287" s="22" t="e">
        <f>IF(#REF!="","",#REF!)</f>
        <v>#REF!</v>
      </c>
      <c r="K287" s="22" t="e">
        <f>IF(#REF!="","",#REF!)</f>
        <v>#REF!</v>
      </c>
      <c r="L287" s="22" t="e">
        <f>IF(#REF!="","",#REF!)</f>
        <v>#REF!</v>
      </c>
    </row>
    <row r="288" spans="1:13" ht="21.75" hidden="1" customHeight="1" x14ac:dyDescent="0.15">
      <c r="A288" s="17" t="e">
        <f>IF(#REF!="","",#REF!)</f>
        <v>#REF!</v>
      </c>
      <c r="B288" s="17" t="e">
        <f>IF(#REF!="","",#REF!)</f>
        <v>#REF!</v>
      </c>
      <c r="C288" s="18" t="e">
        <f>IF(#REF!="","",#REF!)</f>
        <v>#REF!</v>
      </c>
      <c r="D288" s="18" t="e">
        <f>IF(#REF!="","",#REF!)</f>
        <v>#REF!</v>
      </c>
      <c r="E288" s="19" t="e">
        <f>IF(#REF!="","",#REF!)</f>
        <v>#REF!</v>
      </c>
      <c r="F288" s="18" t="e">
        <f>IF(#REF!="","",#REF!)</f>
        <v>#REF!</v>
      </c>
      <c r="G288" s="18" t="e">
        <f>IF(#REF!="","",#REF!)</f>
        <v>#REF!</v>
      </c>
      <c r="H288" s="20" t="e">
        <f>IF(#REF!="","","防水工事")</f>
        <v>#REF!</v>
      </c>
      <c r="I288" s="17" t="e">
        <f>IF(#REF!="","",#REF!)</f>
        <v>#REF!</v>
      </c>
      <c r="J288" s="22" t="e">
        <f>IF(#REF!="","",#REF!)</f>
        <v>#REF!</v>
      </c>
      <c r="K288" s="22" t="e">
        <f>IF(#REF!="","",#REF!)</f>
        <v>#REF!</v>
      </c>
      <c r="L288" s="22" t="e">
        <f>IF(#REF!="","",#REF!)</f>
        <v>#REF!</v>
      </c>
    </row>
    <row r="289" spans="1:13" ht="21.75" hidden="1" customHeight="1" x14ac:dyDescent="0.15">
      <c r="A289" s="10" t="e">
        <f>IF(#REF!="","",#REF!)</f>
        <v>#REF!</v>
      </c>
      <c r="B289" s="10" t="e">
        <f>IF(#REF!="","",#REF!)</f>
        <v>#REF!</v>
      </c>
      <c r="C289" s="11" t="e">
        <f>IF(#REF!="","",#REF!)</f>
        <v>#REF!</v>
      </c>
      <c r="D289" s="12" t="e">
        <f>IF(#REF!="","",#REF!)</f>
        <v>#REF!</v>
      </c>
      <c r="E289" s="11" t="e">
        <f>IF(#REF!="","",#REF!)</f>
        <v>#REF!</v>
      </c>
      <c r="F289" s="11" t="e">
        <f>IF(#REF!="","",#REF!)</f>
        <v>#REF!</v>
      </c>
      <c r="G289" s="12" t="e">
        <f>IF(#REF!="","",#REF!)</f>
        <v>#REF!</v>
      </c>
      <c r="H289" s="21" t="e">
        <f>IF(#REF!="","","土木一式工事")</f>
        <v>#REF!</v>
      </c>
      <c r="I289" s="10" t="e">
        <f>IF(#REF!="","",#REF!)</f>
        <v>#REF!</v>
      </c>
      <c r="J289" s="23" t="e">
        <f>IF(#REF!="","",#REF!)</f>
        <v>#REF!</v>
      </c>
      <c r="K289" s="23" t="e">
        <f>IF(#REF!="","",#REF!)</f>
        <v>#REF!</v>
      </c>
      <c r="L289" s="23" t="e">
        <f>IF(#REF!="","",#REF!)</f>
        <v>#REF!</v>
      </c>
    </row>
    <row r="290" spans="1:13" ht="21.75" hidden="1" customHeight="1" x14ac:dyDescent="0.15">
      <c r="A290" s="17" t="e">
        <f>IF(#REF!="","",#REF!)</f>
        <v>#REF!</v>
      </c>
      <c r="B290" s="17" t="e">
        <f>IF(#REF!="","",#REF!)</f>
        <v>#REF!</v>
      </c>
      <c r="C290" s="18" t="e">
        <f>IF(#REF!="","",#REF!)</f>
        <v>#REF!</v>
      </c>
      <c r="D290" s="18" t="e">
        <f>IF(#REF!="","",#REF!)</f>
        <v>#REF!</v>
      </c>
      <c r="E290" s="19" t="e">
        <f>IF(#REF!="","",#REF!)</f>
        <v>#REF!</v>
      </c>
      <c r="F290" s="18" t="e">
        <f>IF(#REF!="","",#REF!)</f>
        <v>#REF!</v>
      </c>
      <c r="G290" s="18" t="e">
        <f>IF(#REF!="","",#REF!)</f>
        <v>#REF!</v>
      </c>
      <c r="H290" s="20" t="e">
        <f>IF(#REF!="","","ほ装工事")</f>
        <v>#REF!</v>
      </c>
      <c r="I290" s="17" t="e">
        <f>IF(#REF!="","",#REF!)</f>
        <v>#REF!</v>
      </c>
      <c r="J290" s="22" t="e">
        <f>IF(#REF!="","",#REF!)</f>
        <v>#REF!</v>
      </c>
      <c r="K290" s="22" t="e">
        <f>IF(#REF!="","",#REF!)</f>
        <v>#REF!</v>
      </c>
      <c r="L290" s="22" t="e">
        <f>IF(#REF!="","",#REF!)</f>
        <v>#REF!</v>
      </c>
    </row>
    <row r="291" spans="1:13" ht="21.75" hidden="1" customHeight="1" x14ac:dyDescent="0.15">
      <c r="A291" s="17" t="e">
        <f>IF(#REF!="","",#REF!)</f>
        <v>#REF!</v>
      </c>
      <c r="B291" s="17" t="e">
        <f>IF(#REF!="","",#REF!)</f>
        <v>#REF!</v>
      </c>
      <c r="C291" s="18" t="e">
        <f>IF(#REF!="","",#REF!)</f>
        <v>#REF!</v>
      </c>
      <c r="D291" s="18" t="e">
        <f>IF(#REF!="","",#REF!)</f>
        <v>#REF!</v>
      </c>
      <c r="E291" s="19" t="e">
        <f>IF(#REF!="","",#REF!)</f>
        <v>#REF!</v>
      </c>
      <c r="F291" s="18" t="e">
        <f>IF(#REF!="","",#REF!)</f>
        <v>#REF!</v>
      </c>
      <c r="G291" s="18" t="e">
        <f>IF(#REF!="","",#REF!)</f>
        <v>#REF!</v>
      </c>
      <c r="H291" s="20" t="e">
        <f>IF(#REF!="","","水道施設工事")</f>
        <v>#REF!</v>
      </c>
      <c r="I291" s="17" t="e">
        <f>IF(#REF!="","",#REF!)</f>
        <v>#REF!</v>
      </c>
      <c r="J291" s="22" t="e">
        <f>IF(#REF!="","",#REF!)</f>
        <v>#REF!</v>
      </c>
      <c r="K291" s="22" t="e">
        <f>IF(#REF!="","",#REF!)</f>
        <v>#REF!</v>
      </c>
      <c r="L291" s="22" t="e">
        <f>IF(#REF!="","",#REF!)</f>
        <v>#REF!</v>
      </c>
    </row>
    <row r="292" spans="1:13" ht="21.75" hidden="1" customHeight="1" x14ac:dyDescent="0.15">
      <c r="A292" s="10" t="e">
        <f>IF(#REF!="","",#REF!)</f>
        <v>#REF!</v>
      </c>
      <c r="B292" s="10" t="e">
        <f>IF(#REF!="","",#REF!)</f>
        <v>#REF!</v>
      </c>
      <c r="C292" s="11" t="e">
        <f>IF(#REF!="","",#REF!)</f>
        <v>#REF!</v>
      </c>
      <c r="D292" s="12" t="e">
        <f>IF(#REF!="","",#REF!)</f>
        <v>#REF!</v>
      </c>
      <c r="E292" s="11" t="e">
        <f>IF(#REF!="","",#REF!)</f>
        <v>#REF!</v>
      </c>
      <c r="F292" s="11" t="e">
        <f>IF(#REF!="","",#REF!)</f>
        <v>#REF!</v>
      </c>
      <c r="G292" s="12" t="e">
        <f>IF(#REF!="","",#REF!)</f>
        <v>#REF!</v>
      </c>
      <c r="H292" s="21" t="e">
        <f>IF(#REF!="","","土木一式工事")</f>
        <v>#REF!</v>
      </c>
      <c r="I292" s="10" t="e">
        <f>IF(#REF!="","",#REF!)</f>
        <v>#REF!</v>
      </c>
      <c r="J292" s="23" t="e">
        <f>IF(#REF!="","",#REF!)</f>
        <v>#REF!</v>
      </c>
      <c r="K292" s="23" t="e">
        <f>IF(#REF!="","",#REF!)</f>
        <v>#REF!</v>
      </c>
      <c r="L292" s="23" t="e">
        <f>IF(#REF!="","",#REF!)</f>
        <v>#REF!</v>
      </c>
    </row>
    <row r="293" spans="1:13" ht="21.75" hidden="1" customHeight="1" x14ac:dyDescent="0.15">
      <c r="A293" s="10" t="e">
        <f>IF(#REF!="","",#REF!)</f>
        <v>#REF!</v>
      </c>
      <c r="B293" s="10" t="e">
        <f>IF(#REF!="","",#REF!)</f>
        <v>#REF!</v>
      </c>
      <c r="C293" s="11" t="e">
        <f>IF(#REF!="","",#REF!)</f>
        <v>#REF!</v>
      </c>
      <c r="D293" s="12" t="e">
        <f>IF(#REF!="","",#REF!)</f>
        <v>#REF!</v>
      </c>
      <c r="E293" s="11" t="e">
        <f>IF(#REF!="","",#REF!)</f>
        <v>#REF!</v>
      </c>
      <c r="F293" s="11" t="e">
        <f>IF(#REF!="","",#REF!)</f>
        <v>#REF!</v>
      </c>
      <c r="G293" s="12" t="e">
        <f>IF(#REF!="","",#REF!)</f>
        <v>#REF!</v>
      </c>
      <c r="H293" s="21" t="e">
        <f>IF(#REF!="","","管工事")</f>
        <v>#REF!</v>
      </c>
      <c r="I293" s="10" t="e">
        <f>IF(#REF!="","",#REF!)</f>
        <v>#REF!</v>
      </c>
      <c r="J293" s="23" t="e">
        <f>IF(#REF!="","",#REF!)</f>
        <v>#REF!</v>
      </c>
      <c r="K293" s="23" t="e">
        <f>IF(#REF!="","",#REF!)</f>
        <v>#REF!</v>
      </c>
      <c r="L293" s="23" t="e">
        <f>IF(#REF!="","",#REF!)</f>
        <v>#REF!</v>
      </c>
      <c r="M293" s="33" t="e">
        <f>IF(#REF!="","",#REF!)</f>
        <v>#REF!</v>
      </c>
    </row>
    <row r="294" spans="1:13" ht="21.75" hidden="1" customHeight="1" x14ac:dyDescent="0.15">
      <c r="A294" s="17" t="e">
        <f>IF(#REF!="","",#REF!)</f>
        <v>#REF!</v>
      </c>
      <c r="B294" s="17" t="e">
        <f>IF(#REF!="","",#REF!)</f>
        <v>#REF!</v>
      </c>
      <c r="C294" s="18" t="e">
        <f>IF(#REF!="","",#REF!)</f>
        <v>#REF!</v>
      </c>
      <c r="D294" s="18" t="e">
        <f>IF(#REF!="","",#REF!)</f>
        <v>#REF!</v>
      </c>
      <c r="E294" s="19" t="e">
        <f>IF(#REF!="","",#REF!)</f>
        <v>#REF!</v>
      </c>
      <c r="F294" s="18" t="e">
        <f>IF(#REF!="","",#REF!)</f>
        <v>#REF!</v>
      </c>
      <c r="G294" s="18" t="e">
        <f>IF(#REF!="","",#REF!)</f>
        <v>#REF!</v>
      </c>
      <c r="H294" s="20" t="e">
        <f>IF(#REF!="","","塗装工事")</f>
        <v>#REF!</v>
      </c>
      <c r="I294" s="17" t="e">
        <f>IF(#REF!="","",#REF!)</f>
        <v>#REF!</v>
      </c>
      <c r="J294" s="22" t="e">
        <f>IF(#REF!="","",#REF!)</f>
        <v>#REF!</v>
      </c>
      <c r="K294" s="22" t="e">
        <f>IF(#REF!="","",#REF!)</f>
        <v>#REF!</v>
      </c>
      <c r="L294" s="22" t="e">
        <f>IF(#REF!="","",#REF!)</f>
        <v>#REF!</v>
      </c>
    </row>
    <row r="295" spans="1:13" ht="21.75" hidden="1" customHeight="1" x14ac:dyDescent="0.15">
      <c r="A295" s="10" t="e">
        <f>IF(#REF!="","",#REF!)</f>
        <v>#REF!</v>
      </c>
      <c r="B295" s="10" t="e">
        <f>IF(#REF!="","",#REF!)</f>
        <v>#REF!</v>
      </c>
      <c r="C295" s="11" t="e">
        <f>IF(#REF!="","",#REF!)</f>
        <v>#REF!</v>
      </c>
      <c r="D295" s="12" t="e">
        <f>IF(#REF!="","",#REF!)</f>
        <v>#REF!</v>
      </c>
      <c r="E295" s="11" t="e">
        <f>IF(#REF!="","",#REF!)</f>
        <v>#REF!</v>
      </c>
      <c r="F295" s="11" t="e">
        <f>IF(#REF!="","",#REF!)</f>
        <v>#REF!</v>
      </c>
      <c r="G295" s="12" t="e">
        <f>IF(#REF!="","",#REF!)</f>
        <v>#REF!</v>
      </c>
      <c r="H295" s="21" t="e">
        <f>IF(#REF!="","","管工事")</f>
        <v>#REF!</v>
      </c>
      <c r="I295" s="10" t="e">
        <f>IF(#REF!="","",#REF!)</f>
        <v>#REF!</v>
      </c>
      <c r="J295" s="23" t="e">
        <f>IF(#REF!="","",#REF!)</f>
        <v>#REF!</v>
      </c>
      <c r="K295" s="23" t="e">
        <f>IF(#REF!="","",#REF!)</f>
        <v>#REF!</v>
      </c>
      <c r="L295" s="23" t="e">
        <f>IF(#REF!="","",#REF!)</f>
        <v>#REF!</v>
      </c>
      <c r="M295" s="33" t="e">
        <f>IF(#REF!="","",#REF!)</f>
        <v>#REF!</v>
      </c>
    </row>
    <row r="296" spans="1:13" ht="21.75" hidden="1" customHeight="1" x14ac:dyDescent="0.15">
      <c r="A296" s="10" t="e">
        <f>IF(#REF!="","",#REF!)</f>
        <v>#REF!</v>
      </c>
      <c r="B296" s="10" t="e">
        <f>IF(#REF!="","",#REF!)</f>
        <v>#REF!</v>
      </c>
      <c r="C296" s="11" t="e">
        <f>IF(#REF!="","",#REF!)</f>
        <v>#REF!</v>
      </c>
      <c r="D296" s="12" t="e">
        <f>IF(#REF!="","",#REF!)</f>
        <v>#REF!</v>
      </c>
      <c r="E296" s="11" t="e">
        <f>IF(#REF!="","",#REF!)</f>
        <v>#REF!</v>
      </c>
      <c r="F296" s="11" t="e">
        <f>IF(#REF!="","",#REF!)</f>
        <v>#REF!</v>
      </c>
      <c r="G296" s="12" t="e">
        <f>IF(#REF!="","",#REF!)</f>
        <v>#REF!</v>
      </c>
      <c r="H296" s="21" t="e">
        <f>IF(#REF!="","","管工事")</f>
        <v>#REF!</v>
      </c>
      <c r="I296" s="10" t="e">
        <f>IF(#REF!="","",#REF!)</f>
        <v>#REF!</v>
      </c>
      <c r="J296" s="23" t="e">
        <f>IF(#REF!="","",#REF!)</f>
        <v>#REF!</v>
      </c>
      <c r="K296" s="23" t="e">
        <f>IF(#REF!="","",#REF!)</f>
        <v>#REF!</v>
      </c>
      <c r="L296" s="23" t="e">
        <f>IF(#REF!="","",#REF!)</f>
        <v>#REF!</v>
      </c>
    </row>
    <row r="297" spans="1:13" ht="21.75" hidden="1" customHeight="1" x14ac:dyDescent="0.15">
      <c r="A297" s="17" t="e">
        <f>IF(#REF!="","",#REF!)</f>
        <v>#REF!</v>
      </c>
      <c r="B297" s="17" t="e">
        <f>IF(#REF!="","",#REF!)</f>
        <v>#REF!</v>
      </c>
      <c r="C297" s="18" t="e">
        <f>IF(#REF!="","",#REF!)</f>
        <v>#REF!</v>
      </c>
      <c r="D297" s="18" t="e">
        <f>IF(#REF!="","",#REF!)</f>
        <v>#REF!</v>
      </c>
      <c r="E297" s="19" t="e">
        <f>IF(#REF!="","",#REF!)</f>
        <v>#REF!</v>
      </c>
      <c r="F297" s="18" t="e">
        <f>IF(#REF!="","",#REF!)</f>
        <v>#REF!</v>
      </c>
      <c r="G297" s="18" t="e">
        <f>IF(#REF!="","",#REF!)</f>
        <v>#REF!</v>
      </c>
      <c r="H297" s="20" t="e">
        <f>IF(#REF!="","","電気工事")</f>
        <v>#REF!</v>
      </c>
      <c r="I297" s="17" t="e">
        <f>IF(#REF!="","",#REF!)</f>
        <v>#REF!</v>
      </c>
      <c r="J297" s="22" t="e">
        <f>IF(#REF!="","",#REF!)</f>
        <v>#REF!</v>
      </c>
      <c r="K297" s="22" t="e">
        <f>IF(#REF!="","",#REF!)</f>
        <v>#REF!</v>
      </c>
      <c r="L297" s="22" t="e">
        <f>IF(#REF!="","",#REF!)</f>
        <v>#REF!</v>
      </c>
    </row>
    <row r="298" spans="1:13" ht="21.75" hidden="1" customHeight="1" x14ac:dyDescent="0.15">
      <c r="A298" s="10" t="e">
        <f>IF(#REF!="","",#REF!)</f>
        <v>#REF!</v>
      </c>
      <c r="B298" s="10" t="e">
        <f>IF(#REF!="","",#REF!)</f>
        <v>#REF!</v>
      </c>
      <c r="C298" s="11" t="e">
        <f>IF(#REF!="","",#REF!)</f>
        <v>#REF!</v>
      </c>
      <c r="D298" s="12" t="e">
        <f>IF(#REF!="","",#REF!)</f>
        <v>#REF!</v>
      </c>
      <c r="E298" s="11" t="e">
        <f>IF(#REF!="","",#REF!)</f>
        <v>#REF!</v>
      </c>
      <c r="F298" s="11" t="e">
        <f>IF(#REF!="","",#REF!)</f>
        <v>#REF!</v>
      </c>
      <c r="G298" s="12" t="e">
        <f>IF(#REF!="","",#REF!)</f>
        <v>#REF!</v>
      </c>
      <c r="H298" s="21" t="e">
        <f>IF(#REF!="","","土木一式工事")</f>
        <v>#REF!</v>
      </c>
      <c r="I298" s="10" t="e">
        <f>IF(#REF!="","",#REF!)</f>
        <v>#REF!</v>
      </c>
      <c r="J298" s="23" t="e">
        <f>IF(#REF!="","",#REF!)</f>
        <v>#REF!</v>
      </c>
      <c r="K298" s="23" t="e">
        <f>IF(#REF!="","",#REF!)</f>
        <v>#REF!</v>
      </c>
      <c r="L298" s="23" t="e">
        <f>IF(#REF!="","",#REF!)</f>
        <v>#REF!</v>
      </c>
    </row>
    <row r="299" spans="1:13" ht="21.75" hidden="1" customHeight="1" x14ac:dyDescent="0.15">
      <c r="A299" s="17" t="e">
        <f>IF(#REF!="","",#REF!)</f>
        <v>#REF!</v>
      </c>
      <c r="B299" s="17" t="e">
        <f>IF(#REF!="","",#REF!)</f>
        <v>#REF!</v>
      </c>
      <c r="C299" s="18" t="e">
        <f>IF(#REF!="","",#REF!)</f>
        <v>#REF!</v>
      </c>
      <c r="D299" s="18" t="e">
        <f>IF(#REF!="","",#REF!)</f>
        <v>#REF!</v>
      </c>
      <c r="E299" s="19" t="e">
        <f>IF(#REF!="","",#REF!)</f>
        <v>#REF!</v>
      </c>
      <c r="F299" s="18" t="e">
        <f>IF(#REF!="","",#REF!)</f>
        <v>#REF!</v>
      </c>
      <c r="G299" s="18" t="e">
        <f>IF(#REF!="","",#REF!)</f>
        <v>#REF!</v>
      </c>
      <c r="H299" s="20" t="e">
        <f>IF(#REF!="","","塗装工事")</f>
        <v>#REF!</v>
      </c>
      <c r="I299" s="17" t="e">
        <f>IF(#REF!="","",#REF!)</f>
        <v>#REF!</v>
      </c>
      <c r="J299" s="22" t="e">
        <f>IF(#REF!="","",#REF!)</f>
        <v>#REF!</v>
      </c>
      <c r="K299" s="22" t="e">
        <f>IF(#REF!="","",#REF!)</f>
        <v>#REF!</v>
      </c>
      <c r="L299" s="22" t="e">
        <f>IF(#REF!="","",#REF!)</f>
        <v>#REF!</v>
      </c>
    </row>
    <row r="300" spans="1:13" ht="21.75" hidden="1" customHeight="1" x14ac:dyDescent="0.15">
      <c r="A300" s="17" t="e">
        <f>IF(#REF!="","",#REF!)</f>
        <v>#REF!</v>
      </c>
      <c r="B300" s="17" t="e">
        <f>IF(#REF!="","",#REF!)</f>
        <v>#REF!</v>
      </c>
      <c r="C300" s="18" t="e">
        <f>IF(#REF!="","",#REF!)</f>
        <v>#REF!</v>
      </c>
      <c r="D300" s="18" t="e">
        <f>IF(#REF!="","",#REF!)</f>
        <v>#REF!</v>
      </c>
      <c r="E300" s="19" t="e">
        <f>IF(#REF!="","",#REF!)</f>
        <v>#REF!</v>
      </c>
      <c r="F300" s="18" t="e">
        <f>IF(#REF!="","",#REF!)</f>
        <v>#REF!</v>
      </c>
      <c r="G300" s="18" t="e">
        <f>IF(#REF!="","",#REF!)</f>
        <v>#REF!</v>
      </c>
      <c r="H300" s="20" t="e">
        <f>IF(#REF!="","","水道施設工事")</f>
        <v>#REF!</v>
      </c>
      <c r="I300" s="17" t="e">
        <f>IF(#REF!="","",#REF!)</f>
        <v>#REF!</v>
      </c>
      <c r="J300" s="22" t="e">
        <f>IF(#REF!="","",#REF!)</f>
        <v>#REF!</v>
      </c>
      <c r="K300" s="22" t="e">
        <f>IF(#REF!="","",#REF!)</f>
        <v>#REF!</v>
      </c>
      <c r="L300" s="22" t="e">
        <f>IF(#REF!="","",#REF!)</f>
        <v>#REF!</v>
      </c>
    </row>
    <row r="301" spans="1:13" ht="21.75" hidden="1" customHeight="1" x14ac:dyDescent="0.15">
      <c r="A301" s="10" t="e">
        <f>IF(#REF!="","",#REF!)</f>
        <v>#REF!</v>
      </c>
      <c r="B301" s="10" t="e">
        <f>IF(#REF!="","",#REF!)</f>
        <v>#REF!</v>
      </c>
      <c r="C301" s="11" t="e">
        <f>IF(#REF!="","",#REF!)</f>
        <v>#REF!</v>
      </c>
      <c r="D301" s="12" t="e">
        <f>IF(#REF!="","",#REF!)</f>
        <v>#REF!</v>
      </c>
      <c r="E301" s="11" t="e">
        <f>IF(#REF!="","",#REF!)</f>
        <v>#REF!</v>
      </c>
      <c r="F301" s="11" t="e">
        <f>IF(#REF!="","",#REF!)</f>
        <v>#REF!</v>
      </c>
      <c r="G301" s="12" t="e">
        <f>IF(#REF!="","",#REF!)</f>
        <v>#REF!</v>
      </c>
      <c r="H301" s="21" t="e">
        <f>IF(#REF!="","","土木一式工事")</f>
        <v>#REF!</v>
      </c>
      <c r="I301" s="10" t="e">
        <f>IF(#REF!="","",#REF!)</f>
        <v>#REF!</v>
      </c>
      <c r="J301" s="23" t="e">
        <f>IF(#REF!="","",#REF!)</f>
        <v>#REF!</v>
      </c>
      <c r="K301" s="23" t="e">
        <f>IF(#REF!="","",#REF!)</f>
        <v>#REF!</v>
      </c>
      <c r="L301" s="23" t="e">
        <f>IF(#REF!="","",#REF!)</f>
        <v>#REF!</v>
      </c>
    </row>
    <row r="302" spans="1:13" ht="21.75" hidden="1" customHeight="1" x14ac:dyDescent="0.15">
      <c r="A302" s="17" t="e">
        <f>IF(#REF!="","",#REF!)</f>
        <v>#REF!</v>
      </c>
      <c r="B302" s="17" t="e">
        <f>IF(#REF!="","",#REF!)</f>
        <v>#REF!</v>
      </c>
      <c r="C302" s="18" t="e">
        <f>IF(#REF!="","",#REF!)</f>
        <v>#REF!</v>
      </c>
      <c r="D302" s="18" t="e">
        <f>IF(#REF!="","",#REF!)</f>
        <v>#REF!</v>
      </c>
      <c r="E302" s="19" t="e">
        <f>IF(#REF!="","",#REF!)</f>
        <v>#REF!</v>
      </c>
      <c r="F302" s="18" t="e">
        <f>IF(#REF!="","",#REF!)</f>
        <v>#REF!</v>
      </c>
      <c r="G302" s="18" t="e">
        <f>IF(#REF!="","",#REF!)</f>
        <v>#REF!</v>
      </c>
      <c r="H302" s="20" t="e">
        <f>IF(#REF!="","","建築一式工事")</f>
        <v>#REF!</v>
      </c>
      <c r="I302" s="17" t="e">
        <f>IF(#REF!="","",#REF!)</f>
        <v>#REF!</v>
      </c>
      <c r="J302" s="22" t="e">
        <f>IF(#REF!="","",#REF!)</f>
        <v>#REF!</v>
      </c>
      <c r="K302" s="22" t="e">
        <f>IF(#REF!="","",#REF!)</f>
        <v>#REF!</v>
      </c>
      <c r="L302" s="22" t="e">
        <f>IF(#REF!="","",#REF!)</f>
        <v>#REF!</v>
      </c>
    </row>
    <row r="303" spans="1:13" ht="21.75" hidden="1" customHeight="1" x14ac:dyDescent="0.15">
      <c r="A303" s="17" t="e">
        <f>IF(#REF!="","",#REF!)</f>
        <v>#REF!</v>
      </c>
      <c r="B303" s="17" t="e">
        <f>IF(#REF!="","",#REF!)</f>
        <v>#REF!</v>
      </c>
      <c r="C303" s="18" t="e">
        <f>IF(#REF!="","",#REF!)</f>
        <v>#REF!</v>
      </c>
      <c r="D303" s="18" t="e">
        <f>IF(#REF!="","",#REF!)</f>
        <v>#REF!</v>
      </c>
      <c r="E303" s="19" t="e">
        <f>IF(#REF!="","",#REF!)</f>
        <v>#REF!</v>
      </c>
      <c r="F303" s="18" t="e">
        <f>IF(#REF!="","",#REF!)</f>
        <v>#REF!</v>
      </c>
      <c r="G303" s="18" t="e">
        <f>IF(#REF!="","",#REF!)</f>
        <v>#REF!</v>
      </c>
      <c r="H303" s="20" t="e">
        <f>IF(#REF!="","","水道施設工事")</f>
        <v>#REF!</v>
      </c>
      <c r="I303" s="17" t="e">
        <f>IF(#REF!="","",#REF!)</f>
        <v>#REF!</v>
      </c>
      <c r="J303" s="22" t="e">
        <f>IF(#REF!="","",#REF!)</f>
        <v>#REF!</v>
      </c>
      <c r="K303" s="22" t="e">
        <f>IF(#REF!="","",#REF!)</f>
        <v>#REF!</v>
      </c>
      <c r="L303" s="22" t="e">
        <f>IF(#REF!="","",#REF!)</f>
        <v>#REF!</v>
      </c>
    </row>
    <row r="304" spans="1:13" ht="21.75" hidden="1" customHeight="1" x14ac:dyDescent="0.15">
      <c r="A304" s="17" t="e">
        <f>IF(#REF!="","",#REF!)</f>
        <v>#REF!</v>
      </c>
      <c r="B304" s="17" t="e">
        <f>IF(#REF!="","",#REF!)</f>
        <v>#REF!</v>
      </c>
      <c r="C304" s="18" t="e">
        <f>IF(#REF!="","",#REF!)</f>
        <v>#REF!</v>
      </c>
      <c r="D304" s="18" t="e">
        <f>IF(#REF!="","",#REF!)</f>
        <v>#REF!</v>
      </c>
      <c r="E304" s="19" t="e">
        <f>IF(#REF!="","",#REF!)</f>
        <v>#REF!</v>
      </c>
      <c r="F304" s="18" t="e">
        <f>IF(#REF!="","",#REF!)</f>
        <v>#REF!</v>
      </c>
      <c r="G304" s="18" t="e">
        <f>IF(#REF!="","",#REF!)</f>
        <v>#REF!</v>
      </c>
      <c r="H304" s="20" t="e">
        <f>IF(#REF!="","","機械器具設置工事")</f>
        <v>#REF!</v>
      </c>
      <c r="I304" s="17" t="e">
        <f>IF(#REF!="","",#REF!)</f>
        <v>#REF!</v>
      </c>
      <c r="J304" s="22" t="e">
        <f>IF(#REF!="","",#REF!)</f>
        <v>#REF!</v>
      </c>
      <c r="K304" s="22" t="e">
        <f>IF(#REF!="","",#REF!)</f>
        <v>#REF!</v>
      </c>
      <c r="L304" s="22" t="e">
        <f>IF(#REF!="","",#REF!)</f>
        <v>#REF!</v>
      </c>
    </row>
    <row r="305" spans="1:12" ht="21.75" hidden="1" customHeight="1" x14ac:dyDescent="0.15">
      <c r="A305" s="17" t="e">
        <f>IF(#REF!="","",#REF!)</f>
        <v>#REF!</v>
      </c>
      <c r="B305" s="17" t="e">
        <f>IF(#REF!="","",#REF!)</f>
        <v>#REF!</v>
      </c>
      <c r="C305" s="18" t="e">
        <f>IF(#REF!="","",#REF!)</f>
        <v>#REF!</v>
      </c>
      <c r="D305" s="18" t="e">
        <f>IF(#REF!="","",#REF!)</f>
        <v>#REF!</v>
      </c>
      <c r="E305" s="19" t="e">
        <f>IF(#REF!="","",#REF!)</f>
        <v>#REF!</v>
      </c>
      <c r="F305" s="18" t="e">
        <f>IF(#REF!="","",#REF!)</f>
        <v>#REF!</v>
      </c>
      <c r="G305" s="18" t="e">
        <f>IF(#REF!="","",#REF!)</f>
        <v>#REF!</v>
      </c>
      <c r="H305" s="20" t="e">
        <f>IF(#REF!="","","水道施設工事")</f>
        <v>#REF!</v>
      </c>
      <c r="I305" s="17" t="e">
        <f>IF(#REF!="","",#REF!)</f>
        <v>#REF!</v>
      </c>
      <c r="J305" s="22" t="e">
        <f>IF(#REF!="","",#REF!)</f>
        <v>#REF!</v>
      </c>
      <c r="K305" s="22" t="e">
        <f>IF(#REF!="","",#REF!)</f>
        <v>#REF!</v>
      </c>
      <c r="L305" s="22" t="e">
        <f>IF(#REF!="","",#REF!)</f>
        <v>#REF!</v>
      </c>
    </row>
    <row r="306" spans="1:12" ht="21.75" hidden="1" customHeight="1" x14ac:dyDescent="0.15">
      <c r="A306" s="10" t="e">
        <f>IF(#REF!="","",#REF!)</f>
        <v>#REF!</v>
      </c>
      <c r="B306" s="10" t="e">
        <f>IF(#REF!="","",#REF!)</f>
        <v>#REF!</v>
      </c>
      <c r="C306" s="11" t="e">
        <f>IF(#REF!="","",#REF!)</f>
        <v>#REF!</v>
      </c>
      <c r="D306" s="12" t="e">
        <f>IF(#REF!="","",#REF!)</f>
        <v>#REF!</v>
      </c>
      <c r="E306" s="11" t="e">
        <f>IF(#REF!="","",#REF!)</f>
        <v>#REF!</v>
      </c>
      <c r="F306" s="11" t="e">
        <f>IF(#REF!="","",#REF!)</f>
        <v>#REF!</v>
      </c>
      <c r="G306" s="12" t="e">
        <f>IF(#REF!="","",#REF!)</f>
        <v>#REF!</v>
      </c>
      <c r="H306" s="21" t="e">
        <f>IF(#REF!="","","土木一式工事")</f>
        <v>#REF!</v>
      </c>
      <c r="I306" s="10" t="e">
        <f>IF(#REF!="","",#REF!)</f>
        <v>#REF!</v>
      </c>
      <c r="J306" s="23" t="e">
        <f>IF(#REF!="","",#REF!)</f>
        <v>#REF!</v>
      </c>
      <c r="K306" s="23" t="e">
        <f>IF(#REF!="","",#REF!)</f>
        <v>#REF!</v>
      </c>
      <c r="L306" s="23" t="e">
        <f>IF(#REF!="","",#REF!)</f>
        <v>#REF!</v>
      </c>
    </row>
    <row r="307" spans="1:12" ht="21.75" hidden="1" customHeight="1" x14ac:dyDescent="0.15">
      <c r="A307" s="17" t="e">
        <f>IF(#REF!="","",#REF!)</f>
        <v>#REF!</v>
      </c>
      <c r="B307" s="17" t="e">
        <f>IF(#REF!="","",#REF!)</f>
        <v>#REF!</v>
      </c>
      <c r="C307" s="18" t="e">
        <f>IF(#REF!="","",#REF!)</f>
        <v>#REF!</v>
      </c>
      <c r="D307" s="18" t="e">
        <f>IF(#REF!="","",#REF!)</f>
        <v>#REF!</v>
      </c>
      <c r="E307" s="19" t="e">
        <f>IF(#REF!="","",#REF!)</f>
        <v>#REF!</v>
      </c>
      <c r="F307" s="18" t="e">
        <f>IF(#REF!="","",#REF!)</f>
        <v>#REF!</v>
      </c>
      <c r="G307" s="18" t="e">
        <f>IF(#REF!="","",#REF!)</f>
        <v>#REF!</v>
      </c>
      <c r="H307" s="20" t="e">
        <f>IF(#REF!="","","建築一式工事")</f>
        <v>#REF!</v>
      </c>
      <c r="I307" s="17" t="e">
        <f>IF(#REF!="","",#REF!)</f>
        <v>#REF!</v>
      </c>
      <c r="J307" s="22" t="e">
        <f>IF(#REF!="","",#REF!)</f>
        <v>#REF!</v>
      </c>
      <c r="K307" s="22" t="e">
        <f>IF(#REF!="","",#REF!)</f>
        <v>#REF!</v>
      </c>
      <c r="L307" s="22" t="e">
        <f>IF(#REF!="","",#REF!)</f>
        <v>#REF!</v>
      </c>
    </row>
    <row r="308" spans="1:12" ht="21.75" hidden="1" customHeight="1" x14ac:dyDescent="0.15">
      <c r="A308" s="17" t="e">
        <f>IF(#REF!="","",#REF!)</f>
        <v>#REF!</v>
      </c>
      <c r="B308" s="17" t="e">
        <f>IF(#REF!="","",#REF!)</f>
        <v>#REF!</v>
      </c>
      <c r="C308" s="18" t="e">
        <f>IF(#REF!="","",#REF!)</f>
        <v>#REF!</v>
      </c>
      <c r="D308" s="18" t="e">
        <f>IF(#REF!="","",#REF!)</f>
        <v>#REF!</v>
      </c>
      <c r="E308" s="19" t="e">
        <f>IF(#REF!="","",#REF!)</f>
        <v>#REF!</v>
      </c>
      <c r="F308" s="18" t="e">
        <f>IF(#REF!="","",#REF!)</f>
        <v>#REF!</v>
      </c>
      <c r="G308" s="18" t="e">
        <f>IF(#REF!="","",#REF!)</f>
        <v>#REF!</v>
      </c>
      <c r="H308" s="20" t="e">
        <f>IF(#REF!="","","ほ装工事")</f>
        <v>#REF!</v>
      </c>
      <c r="I308" s="17" t="e">
        <f>IF(#REF!="","",#REF!)</f>
        <v>#REF!</v>
      </c>
      <c r="J308" s="22" t="e">
        <f>IF(#REF!="","",#REF!)</f>
        <v>#REF!</v>
      </c>
      <c r="K308" s="22" t="e">
        <f>IF(#REF!="","",#REF!)</f>
        <v>#REF!</v>
      </c>
      <c r="L308" s="22" t="e">
        <f>IF(#REF!="","",#REF!)</f>
        <v>#REF!</v>
      </c>
    </row>
    <row r="309" spans="1:12" ht="21.75" hidden="1" customHeight="1" x14ac:dyDescent="0.15">
      <c r="A309" s="17" t="e">
        <f>IF(#REF!="","",#REF!)</f>
        <v>#REF!</v>
      </c>
      <c r="B309" s="17" t="e">
        <f>IF(#REF!="","",#REF!)</f>
        <v>#REF!</v>
      </c>
      <c r="C309" s="18" t="e">
        <f>IF(#REF!="","",#REF!)</f>
        <v>#REF!</v>
      </c>
      <c r="D309" s="18" t="e">
        <f>IF(#REF!="","",#REF!)</f>
        <v>#REF!</v>
      </c>
      <c r="E309" s="19" t="e">
        <f>IF(#REF!="","",#REF!)</f>
        <v>#REF!</v>
      </c>
      <c r="F309" s="18" t="e">
        <f>IF(#REF!="","",#REF!)</f>
        <v>#REF!</v>
      </c>
      <c r="G309" s="18" t="e">
        <f>IF(#REF!="","",#REF!)</f>
        <v>#REF!</v>
      </c>
      <c r="H309" s="20" t="e">
        <f>IF(#REF!="","","水道施設工事")</f>
        <v>#REF!</v>
      </c>
      <c r="I309" s="17" t="e">
        <f>IF(#REF!="","",#REF!)</f>
        <v>#REF!</v>
      </c>
      <c r="J309" s="22" t="e">
        <f>IF(#REF!="","",#REF!)</f>
        <v>#REF!</v>
      </c>
      <c r="K309" s="22" t="e">
        <f>IF(#REF!="","",#REF!)</f>
        <v>#REF!</v>
      </c>
      <c r="L309" s="22" t="e">
        <f>IF(#REF!="","",#REF!)</f>
        <v>#REF!</v>
      </c>
    </row>
    <row r="310" spans="1:12" ht="21.75" hidden="1" customHeight="1" x14ac:dyDescent="0.15">
      <c r="A310" s="17" t="e">
        <f>IF(#REF!="","",#REF!)</f>
        <v>#REF!</v>
      </c>
      <c r="B310" s="17" t="e">
        <f>IF(#REF!="","",#REF!)</f>
        <v>#REF!</v>
      </c>
      <c r="C310" s="18" t="e">
        <f>IF(#REF!="","",#REF!)</f>
        <v>#REF!</v>
      </c>
      <c r="D310" s="18" t="e">
        <f>IF(#REF!="","",#REF!)</f>
        <v>#REF!</v>
      </c>
      <c r="E310" s="19" t="e">
        <f>IF(#REF!="","",#REF!)</f>
        <v>#REF!</v>
      </c>
      <c r="F310" s="18" t="e">
        <f>IF(#REF!="","",#REF!)</f>
        <v>#REF!</v>
      </c>
      <c r="G310" s="18" t="e">
        <f>IF(#REF!="","",#REF!)</f>
        <v>#REF!</v>
      </c>
      <c r="H310" s="20" t="e">
        <f>IF(#REF!="","","電気工事")</f>
        <v>#REF!</v>
      </c>
      <c r="I310" s="17" t="e">
        <f>IF(#REF!="","",#REF!)</f>
        <v>#REF!</v>
      </c>
      <c r="J310" s="22" t="e">
        <f>IF(#REF!="","",#REF!)</f>
        <v>#REF!</v>
      </c>
      <c r="K310" s="22" t="e">
        <f>IF(#REF!="","",#REF!)</f>
        <v>#REF!</v>
      </c>
      <c r="L310" s="22" t="e">
        <f>IF(#REF!="","",#REF!)</f>
        <v>#REF!</v>
      </c>
    </row>
    <row r="311" spans="1:12" ht="21.75" hidden="1" customHeight="1" x14ac:dyDescent="0.15">
      <c r="A311" s="17" t="e">
        <f>IF(#REF!="","",#REF!)</f>
        <v>#REF!</v>
      </c>
      <c r="B311" s="17" t="e">
        <f>IF(#REF!="","",#REF!)</f>
        <v>#REF!</v>
      </c>
      <c r="C311" s="18" t="e">
        <f>IF(#REF!="","",#REF!)</f>
        <v>#REF!</v>
      </c>
      <c r="D311" s="18" t="e">
        <f>IF(#REF!="","",#REF!)</f>
        <v>#REF!</v>
      </c>
      <c r="E311" s="19" t="e">
        <f>IF(#REF!="","",#REF!)</f>
        <v>#REF!</v>
      </c>
      <c r="F311" s="18" t="e">
        <f>IF(#REF!="","",#REF!)</f>
        <v>#REF!</v>
      </c>
      <c r="G311" s="18" t="e">
        <f>IF(#REF!="","",#REF!)</f>
        <v>#REF!</v>
      </c>
      <c r="H311" s="20" t="e">
        <f>IF(#REF!="","","機械器具設置工事")</f>
        <v>#REF!</v>
      </c>
      <c r="I311" s="17" t="e">
        <f>IF(#REF!="","",#REF!)</f>
        <v>#REF!</v>
      </c>
      <c r="J311" s="22" t="e">
        <f>IF(#REF!="","",#REF!)</f>
        <v>#REF!</v>
      </c>
      <c r="K311" s="22" t="e">
        <f>IF(#REF!="","",#REF!)</f>
        <v>#REF!</v>
      </c>
      <c r="L311" s="22" t="e">
        <f>IF(#REF!="","",#REF!)</f>
        <v>#REF!</v>
      </c>
    </row>
    <row r="312" spans="1:12" ht="21.75" hidden="1" customHeight="1" x14ac:dyDescent="0.15">
      <c r="A312" s="17" t="e">
        <f>IF(#REF!="","",#REF!)</f>
        <v>#REF!</v>
      </c>
      <c r="B312" s="17" t="e">
        <f>IF(#REF!="","",#REF!)</f>
        <v>#REF!</v>
      </c>
      <c r="C312" s="18" t="e">
        <f>IF(#REF!="","",#REF!)</f>
        <v>#REF!</v>
      </c>
      <c r="D312" s="18" t="e">
        <f>IF(#REF!="","",#REF!)</f>
        <v>#REF!</v>
      </c>
      <c r="E312" s="19" t="e">
        <f>IF(#REF!="","",#REF!)</f>
        <v>#REF!</v>
      </c>
      <c r="F312" s="18" t="e">
        <f>IF(#REF!="","",#REF!)</f>
        <v>#REF!</v>
      </c>
      <c r="G312" s="18" t="e">
        <f>IF(#REF!="","",#REF!)</f>
        <v>#REF!</v>
      </c>
      <c r="H312" s="20" t="e">
        <f>IF(#REF!="","","水道施設工事")</f>
        <v>#REF!</v>
      </c>
      <c r="I312" s="17" t="e">
        <f>IF(#REF!="","",#REF!)</f>
        <v>#REF!</v>
      </c>
      <c r="J312" s="22" t="e">
        <f>IF(#REF!="","",#REF!)</f>
        <v>#REF!</v>
      </c>
      <c r="K312" s="22" t="e">
        <f>IF(#REF!="","",#REF!)</f>
        <v>#REF!</v>
      </c>
      <c r="L312" s="22" t="e">
        <f>IF(#REF!="","",#REF!)</f>
        <v>#REF!</v>
      </c>
    </row>
    <row r="313" spans="1:12" ht="21.75" hidden="1" customHeight="1" x14ac:dyDescent="0.15">
      <c r="A313" s="10" t="e">
        <f>IF(#REF!="","",#REF!)</f>
        <v>#REF!</v>
      </c>
      <c r="B313" s="10" t="e">
        <f>IF(#REF!="","",#REF!)</f>
        <v>#REF!</v>
      </c>
      <c r="C313" s="11" t="e">
        <f>IF(#REF!="","",#REF!)</f>
        <v>#REF!</v>
      </c>
      <c r="D313" s="12" t="e">
        <f>IF(#REF!="","",#REF!)</f>
        <v>#REF!</v>
      </c>
      <c r="E313" s="11" t="e">
        <f>IF(#REF!="","",#REF!)</f>
        <v>#REF!</v>
      </c>
      <c r="F313" s="11" t="e">
        <f>IF(#REF!="","",#REF!)</f>
        <v>#REF!</v>
      </c>
      <c r="G313" s="12" t="e">
        <f>IF(#REF!="","",#REF!)</f>
        <v>#REF!</v>
      </c>
      <c r="H313" s="21" t="e">
        <f>IF(#REF!="","","土木一式工事")</f>
        <v>#REF!</v>
      </c>
      <c r="I313" s="10" t="e">
        <f>IF(#REF!="","",#REF!)</f>
        <v>#REF!</v>
      </c>
      <c r="J313" s="23" t="e">
        <f>IF(#REF!="","",#REF!)</f>
        <v>#REF!</v>
      </c>
      <c r="K313" s="23" t="e">
        <f>IF(#REF!="","",#REF!)</f>
        <v>#REF!</v>
      </c>
      <c r="L313" s="23" t="e">
        <f>IF(#REF!="","",#REF!)</f>
        <v>#REF!</v>
      </c>
    </row>
    <row r="314" spans="1:12" ht="21.75" hidden="1" customHeight="1" x14ac:dyDescent="0.15">
      <c r="A314" s="17" t="e">
        <f>IF(#REF!="","",#REF!)</f>
        <v>#REF!</v>
      </c>
      <c r="B314" s="17" t="e">
        <f>IF(#REF!="","",#REF!)</f>
        <v>#REF!</v>
      </c>
      <c r="C314" s="18" t="e">
        <f>IF(#REF!="","",#REF!)</f>
        <v>#REF!</v>
      </c>
      <c r="D314" s="18" t="e">
        <f>IF(#REF!="","",#REF!)</f>
        <v>#REF!</v>
      </c>
      <c r="E314" s="19" t="e">
        <f>IF(#REF!="","",#REF!)</f>
        <v>#REF!</v>
      </c>
      <c r="F314" s="18" t="e">
        <f>IF(#REF!="","",#REF!)</f>
        <v>#REF!</v>
      </c>
      <c r="G314" s="18" t="e">
        <f>IF(#REF!="","",#REF!)</f>
        <v>#REF!</v>
      </c>
      <c r="H314" s="20" t="e">
        <f>IF(#REF!="","","建築一式工事")</f>
        <v>#REF!</v>
      </c>
      <c r="I314" s="17" t="e">
        <f>IF(#REF!="","",#REF!)</f>
        <v>#REF!</v>
      </c>
      <c r="J314" s="22" t="e">
        <f>IF(#REF!="","",#REF!)</f>
        <v>#REF!</v>
      </c>
      <c r="K314" s="22" t="e">
        <f>IF(#REF!="","",#REF!)</f>
        <v>#REF!</v>
      </c>
      <c r="L314" s="22" t="e">
        <f>IF(#REF!="","",#REF!)</f>
        <v>#REF!</v>
      </c>
    </row>
    <row r="315" spans="1:12" ht="21.75" hidden="1" customHeight="1" x14ac:dyDescent="0.15">
      <c r="A315" s="17" t="e">
        <f>IF(#REF!="","",#REF!)</f>
        <v>#REF!</v>
      </c>
      <c r="B315" s="17" t="e">
        <f>IF(#REF!="","",#REF!)</f>
        <v>#REF!</v>
      </c>
      <c r="C315" s="18" t="e">
        <f>IF(#REF!="","",#REF!)</f>
        <v>#REF!</v>
      </c>
      <c r="D315" s="18" t="e">
        <f>IF(#REF!="","",#REF!)</f>
        <v>#REF!</v>
      </c>
      <c r="E315" s="19" t="e">
        <f>IF(#REF!="","",#REF!)</f>
        <v>#REF!</v>
      </c>
      <c r="F315" s="18" t="e">
        <f>IF(#REF!="","",#REF!)</f>
        <v>#REF!</v>
      </c>
      <c r="G315" s="18" t="e">
        <f>IF(#REF!="","",#REF!)</f>
        <v>#REF!</v>
      </c>
      <c r="H315" s="20" t="e">
        <f>IF(#REF!="","","ほ装工事")</f>
        <v>#REF!</v>
      </c>
      <c r="I315" s="17" t="e">
        <f>IF(#REF!="","",#REF!)</f>
        <v>#REF!</v>
      </c>
      <c r="J315" s="22" t="e">
        <f>IF(#REF!="","",#REF!)</f>
        <v>#REF!</v>
      </c>
      <c r="K315" s="22" t="e">
        <f>IF(#REF!="","",#REF!)</f>
        <v>#REF!</v>
      </c>
      <c r="L315" s="22" t="e">
        <f>IF(#REF!="","",#REF!)</f>
        <v>#REF!</v>
      </c>
    </row>
    <row r="316" spans="1:12" ht="21.75" hidden="1" customHeight="1" x14ac:dyDescent="0.15">
      <c r="A316" s="17" t="e">
        <f>IF(#REF!="","",#REF!)</f>
        <v>#REF!</v>
      </c>
      <c r="B316" s="17" t="e">
        <f>IF(#REF!="","",#REF!)</f>
        <v>#REF!</v>
      </c>
      <c r="C316" s="18" t="e">
        <f>IF(#REF!="","",#REF!)</f>
        <v>#REF!</v>
      </c>
      <c r="D316" s="18" t="e">
        <f>IF(#REF!="","",#REF!)</f>
        <v>#REF!</v>
      </c>
      <c r="E316" s="19" t="e">
        <f>IF(#REF!="","",#REF!)</f>
        <v>#REF!</v>
      </c>
      <c r="F316" s="18" t="e">
        <f>IF(#REF!="","",#REF!)</f>
        <v>#REF!</v>
      </c>
      <c r="G316" s="18" t="e">
        <f>IF(#REF!="","",#REF!)</f>
        <v>#REF!</v>
      </c>
      <c r="H316" s="20" t="e">
        <f>IF(#REF!="","","水道施設工事")</f>
        <v>#REF!</v>
      </c>
      <c r="I316" s="17" t="e">
        <f>IF(#REF!="","",#REF!)</f>
        <v>#REF!</v>
      </c>
      <c r="J316" s="22" t="e">
        <f>IF(#REF!="","",#REF!)</f>
        <v>#REF!</v>
      </c>
      <c r="K316" s="22" t="e">
        <f>IF(#REF!="","",#REF!)</f>
        <v>#REF!</v>
      </c>
      <c r="L316" s="22" t="e">
        <f>IF(#REF!="","",#REF!)</f>
        <v>#REF!</v>
      </c>
    </row>
    <row r="317" spans="1:12" ht="21.75" hidden="1" customHeight="1" x14ac:dyDescent="0.15">
      <c r="A317" s="10" t="e">
        <f>IF(#REF!="","",#REF!)</f>
        <v>#REF!</v>
      </c>
      <c r="B317" s="10" t="e">
        <f>IF(#REF!="","",#REF!)</f>
        <v>#REF!</v>
      </c>
      <c r="C317" s="11" t="e">
        <f>IF(#REF!="","",#REF!)</f>
        <v>#REF!</v>
      </c>
      <c r="D317" s="12" t="e">
        <f>IF(#REF!="","",#REF!)</f>
        <v>#REF!</v>
      </c>
      <c r="E317" s="11" t="e">
        <f>IF(#REF!="","",#REF!)</f>
        <v>#REF!</v>
      </c>
      <c r="F317" s="11" t="e">
        <f>IF(#REF!="","",#REF!)</f>
        <v>#REF!</v>
      </c>
      <c r="G317" s="12" t="e">
        <f>IF(#REF!="","",#REF!)</f>
        <v>#REF!</v>
      </c>
      <c r="H317" s="21" t="e">
        <f>IF(#REF!="","","土木一式工事")</f>
        <v>#REF!</v>
      </c>
      <c r="I317" s="10" t="e">
        <f>IF(#REF!="","",#REF!)</f>
        <v>#REF!</v>
      </c>
      <c r="J317" s="23" t="e">
        <f>IF(#REF!="","",#REF!)</f>
        <v>#REF!</v>
      </c>
      <c r="K317" s="23" t="e">
        <f>IF(#REF!="","",#REF!)</f>
        <v>#REF!</v>
      </c>
      <c r="L317" s="23" t="e">
        <f>IF(#REF!="","",#REF!)</f>
        <v>#REF!</v>
      </c>
    </row>
    <row r="318" spans="1:12" ht="21.75" hidden="1" customHeight="1" x14ac:dyDescent="0.15">
      <c r="A318" s="17" t="e">
        <f>IF(#REF!="","",#REF!)</f>
        <v>#REF!</v>
      </c>
      <c r="B318" s="17" t="e">
        <f>IF(#REF!="","",#REF!)</f>
        <v>#REF!</v>
      </c>
      <c r="C318" s="18" t="e">
        <f>IF(#REF!="","",#REF!)</f>
        <v>#REF!</v>
      </c>
      <c r="D318" s="18" t="e">
        <f>IF(#REF!="","",#REF!)</f>
        <v>#REF!</v>
      </c>
      <c r="E318" s="19" t="e">
        <f>IF(#REF!="","",#REF!)</f>
        <v>#REF!</v>
      </c>
      <c r="F318" s="18" t="e">
        <f>IF(#REF!="","",#REF!)</f>
        <v>#REF!</v>
      </c>
      <c r="G318" s="18" t="e">
        <f>IF(#REF!="","",#REF!)</f>
        <v>#REF!</v>
      </c>
      <c r="H318" s="20" t="e">
        <f>IF(#REF!="","","建築一式工事")</f>
        <v>#REF!</v>
      </c>
      <c r="I318" s="17" t="e">
        <f>IF(#REF!="","",#REF!)</f>
        <v>#REF!</v>
      </c>
      <c r="J318" s="22" t="e">
        <f>IF(#REF!="","",#REF!)</f>
        <v>#REF!</v>
      </c>
      <c r="K318" s="22" t="e">
        <f>IF(#REF!="","",#REF!)</f>
        <v>#REF!</v>
      </c>
      <c r="L318" s="22" t="e">
        <f>IF(#REF!="","",#REF!)</f>
        <v>#REF!</v>
      </c>
    </row>
    <row r="319" spans="1:12" ht="21.75" hidden="1" customHeight="1" x14ac:dyDescent="0.15">
      <c r="A319" s="17" t="e">
        <f>IF(#REF!="","",#REF!)</f>
        <v>#REF!</v>
      </c>
      <c r="B319" s="17" t="e">
        <f>IF(#REF!="","",#REF!)</f>
        <v>#REF!</v>
      </c>
      <c r="C319" s="18" t="e">
        <f>IF(#REF!="","",#REF!)</f>
        <v>#REF!</v>
      </c>
      <c r="D319" s="18" t="e">
        <f>IF(#REF!="","",#REF!)</f>
        <v>#REF!</v>
      </c>
      <c r="E319" s="19" t="e">
        <f>IF(#REF!="","",#REF!)</f>
        <v>#REF!</v>
      </c>
      <c r="F319" s="18" t="e">
        <f>IF(#REF!="","",#REF!)</f>
        <v>#REF!</v>
      </c>
      <c r="G319" s="18" t="e">
        <f>IF(#REF!="","",#REF!)</f>
        <v>#REF!</v>
      </c>
      <c r="H319" s="20" t="e">
        <f>IF(#REF!="","","塗装工事")</f>
        <v>#REF!</v>
      </c>
      <c r="I319" s="17" t="e">
        <f>IF(#REF!="","",#REF!)</f>
        <v>#REF!</v>
      </c>
      <c r="J319" s="22" t="e">
        <f>IF(#REF!="","",#REF!)</f>
        <v>#REF!</v>
      </c>
      <c r="K319" s="22" t="e">
        <f>IF(#REF!="","",#REF!)</f>
        <v>#REF!</v>
      </c>
      <c r="L319" s="22" t="e">
        <f>IF(#REF!="","",#REF!)</f>
        <v>#REF!</v>
      </c>
    </row>
    <row r="320" spans="1:12" ht="21.75" hidden="1" customHeight="1" x14ac:dyDescent="0.15">
      <c r="A320" s="17" t="e">
        <f>IF(#REF!="","",#REF!)</f>
        <v>#REF!</v>
      </c>
      <c r="B320" s="17" t="e">
        <f>IF(#REF!="","",#REF!)</f>
        <v>#REF!</v>
      </c>
      <c r="C320" s="18" t="e">
        <f>IF(#REF!="","",#REF!)</f>
        <v>#REF!</v>
      </c>
      <c r="D320" s="18" t="e">
        <f>IF(#REF!="","",#REF!)</f>
        <v>#REF!</v>
      </c>
      <c r="E320" s="19" t="e">
        <f>IF(#REF!="","",#REF!)</f>
        <v>#REF!</v>
      </c>
      <c r="F320" s="18" t="e">
        <f>IF(#REF!="","",#REF!)</f>
        <v>#REF!</v>
      </c>
      <c r="G320" s="18" t="e">
        <f>IF(#REF!="","",#REF!)</f>
        <v>#REF!</v>
      </c>
      <c r="H320" s="20" t="e">
        <f>IF(#REF!="","","防水工事")</f>
        <v>#REF!</v>
      </c>
      <c r="I320" s="17" t="e">
        <f>IF(#REF!="","",#REF!)</f>
        <v>#REF!</v>
      </c>
      <c r="J320" s="22" t="e">
        <f>IF(#REF!="","",#REF!)</f>
        <v>#REF!</v>
      </c>
      <c r="K320" s="22" t="e">
        <f>IF(#REF!="","",#REF!)</f>
        <v>#REF!</v>
      </c>
      <c r="L320" s="22" t="e">
        <f>IF(#REF!="","",#REF!)</f>
        <v>#REF!</v>
      </c>
    </row>
    <row r="321" spans="1:13" ht="21.75" hidden="1" customHeight="1" x14ac:dyDescent="0.15">
      <c r="A321" s="10" t="e">
        <f>IF(#REF!="","",#REF!)</f>
        <v>#REF!</v>
      </c>
      <c r="B321" s="10" t="e">
        <f>IF(#REF!="","",#REF!)</f>
        <v>#REF!</v>
      </c>
      <c r="C321" s="11" t="e">
        <f>IF(#REF!="","",#REF!)</f>
        <v>#REF!</v>
      </c>
      <c r="D321" s="12" t="e">
        <f>IF(#REF!="","",#REF!)</f>
        <v>#REF!</v>
      </c>
      <c r="E321" s="11" t="e">
        <f>IF(#REF!="","",#REF!)</f>
        <v>#REF!</v>
      </c>
      <c r="F321" s="11" t="e">
        <f>IF(#REF!="","",#REF!)</f>
        <v>#REF!</v>
      </c>
      <c r="G321" s="12" t="e">
        <f>IF(#REF!="","",#REF!)</f>
        <v>#REF!</v>
      </c>
      <c r="H321" s="21" t="e">
        <f>IF(#REF!="","","管工事")</f>
        <v>#REF!</v>
      </c>
      <c r="I321" s="10" t="e">
        <f>IF(#REF!="","",#REF!)</f>
        <v>#REF!</v>
      </c>
      <c r="J321" s="23" t="e">
        <f>IF(#REF!="","",#REF!)</f>
        <v>#REF!</v>
      </c>
      <c r="K321" s="23" t="e">
        <f>IF(#REF!="","",#REF!)</f>
        <v>#REF!</v>
      </c>
      <c r="L321" s="23" t="e">
        <f>IF(#REF!="","",#REF!)</f>
        <v>#REF!</v>
      </c>
      <c r="M321" s="33" t="e">
        <f>IF(#REF!="","",#REF!)</f>
        <v>#REF!</v>
      </c>
    </row>
    <row r="322" spans="1:13" ht="21.75" hidden="1" customHeight="1" x14ac:dyDescent="0.15">
      <c r="A322" s="10" t="e">
        <f>IF(#REF!="","",#REF!)</f>
        <v>#REF!</v>
      </c>
      <c r="B322" s="10" t="e">
        <f>IF(#REF!="","",#REF!)</f>
        <v>#REF!</v>
      </c>
      <c r="C322" s="11" t="e">
        <f>IF(#REF!="","",#REF!)</f>
        <v>#REF!</v>
      </c>
      <c r="D322" s="12" t="e">
        <f>IF(#REF!="","",#REF!)</f>
        <v>#REF!</v>
      </c>
      <c r="E322" s="11" t="e">
        <f>IF(#REF!="","",#REF!)</f>
        <v>#REF!</v>
      </c>
      <c r="F322" s="11" t="e">
        <f>IF(#REF!="","",#REF!)</f>
        <v>#REF!</v>
      </c>
      <c r="G322" s="12" t="e">
        <f>IF(#REF!="","",#REF!)</f>
        <v>#REF!</v>
      </c>
      <c r="H322" s="21" t="e">
        <f>IF(#REF!="","","土木一式工事")</f>
        <v>#REF!</v>
      </c>
      <c r="I322" s="10" t="e">
        <f>IF(#REF!="","",#REF!)</f>
        <v>#REF!</v>
      </c>
      <c r="J322" s="23" t="e">
        <f>IF(#REF!="","",#REF!)</f>
        <v>#REF!</v>
      </c>
      <c r="K322" s="23" t="e">
        <f>IF(#REF!="","",#REF!)</f>
        <v>#REF!</v>
      </c>
      <c r="L322" s="23" t="e">
        <f>IF(#REF!="","",#REF!)</f>
        <v>#REF!</v>
      </c>
    </row>
    <row r="323" spans="1:13" ht="21.75" hidden="1" customHeight="1" x14ac:dyDescent="0.15">
      <c r="A323" s="10" t="e">
        <f>IF(#REF!="","",#REF!)</f>
        <v>#REF!</v>
      </c>
      <c r="B323" s="10" t="e">
        <f>IF(#REF!="","",#REF!)</f>
        <v>#REF!</v>
      </c>
      <c r="C323" s="11" t="e">
        <f>IF(#REF!="","",#REF!)</f>
        <v>#REF!</v>
      </c>
      <c r="D323" s="12" t="e">
        <f>IF(#REF!="","",#REF!)</f>
        <v>#REF!</v>
      </c>
      <c r="E323" s="11" t="e">
        <f>IF(#REF!="","",#REF!)</f>
        <v>#REF!</v>
      </c>
      <c r="F323" s="11" t="e">
        <f>IF(#REF!="","",#REF!)</f>
        <v>#REF!</v>
      </c>
      <c r="G323" s="12" t="e">
        <f>IF(#REF!="","",#REF!)</f>
        <v>#REF!</v>
      </c>
      <c r="H323" s="21" t="e">
        <f>IF(#REF!="","","管工事")</f>
        <v>#REF!</v>
      </c>
      <c r="I323" s="10" t="e">
        <f>IF(#REF!="","",#REF!)</f>
        <v>#REF!</v>
      </c>
      <c r="J323" s="23" t="e">
        <f>IF(#REF!="","",#REF!)</f>
        <v>#REF!</v>
      </c>
      <c r="K323" s="23" t="e">
        <f>IF(#REF!="","",#REF!)</f>
        <v>#REF!</v>
      </c>
      <c r="L323" s="23" t="e">
        <f>IF(#REF!="","",#REF!)</f>
        <v>#REF!</v>
      </c>
      <c r="M323" s="33" t="e">
        <f>IF(#REF!="","",#REF!)</f>
        <v>#REF!</v>
      </c>
    </row>
    <row r="324" spans="1:13" ht="21.75" hidden="1" customHeight="1" x14ac:dyDescent="0.15">
      <c r="A324" s="10" t="e">
        <f>IF(#REF!="","",#REF!)</f>
        <v>#REF!</v>
      </c>
      <c r="B324" s="10" t="e">
        <f>IF(#REF!="","",#REF!)</f>
        <v>#REF!</v>
      </c>
      <c r="C324" s="11" t="e">
        <f>IF(#REF!="","",#REF!)</f>
        <v>#REF!</v>
      </c>
      <c r="D324" s="12" t="e">
        <f>IF(#REF!="","",#REF!)</f>
        <v>#REF!</v>
      </c>
      <c r="E324" s="11" t="e">
        <f>IF(#REF!="","",#REF!)</f>
        <v>#REF!</v>
      </c>
      <c r="F324" s="11" t="e">
        <f>IF(#REF!="","",#REF!)</f>
        <v>#REF!</v>
      </c>
      <c r="G324" s="12" t="e">
        <f>IF(#REF!="","",#REF!)</f>
        <v>#REF!</v>
      </c>
      <c r="H324" s="21" t="e">
        <f>IF(#REF!="","","管工事")</f>
        <v>#REF!</v>
      </c>
      <c r="I324" s="10" t="e">
        <f>IF(#REF!="","",#REF!)</f>
        <v>#REF!</v>
      </c>
      <c r="J324" s="23" t="e">
        <f>IF(#REF!="","",#REF!)</f>
        <v>#REF!</v>
      </c>
      <c r="K324" s="23" t="e">
        <f>IF(#REF!="","",#REF!)</f>
        <v>#REF!</v>
      </c>
      <c r="L324" s="23" t="e">
        <f>IF(#REF!="","",#REF!)</f>
        <v>#REF!</v>
      </c>
    </row>
    <row r="325" spans="1:13" ht="21.75" hidden="1" customHeight="1" x14ac:dyDescent="0.15">
      <c r="A325" s="10" t="e">
        <f>IF(#REF!="","",#REF!)</f>
        <v>#REF!</v>
      </c>
      <c r="B325" s="10" t="e">
        <f>IF(#REF!="","",#REF!)</f>
        <v>#REF!</v>
      </c>
      <c r="C325" s="11" t="e">
        <f>IF(#REF!="","",#REF!)</f>
        <v>#REF!</v>
      </c>
      <c r="D325" s="12" t="e">
        <f>IF(#REF!="","",#REF!)</f>
        <v>#REF!</v>
      </c>
      <c r="E325" s="11" t="e">
        <f>IF(#REF!="","",#REF!)</f>
        <v>#REF!</v>
      </c>
      <c r="F325" s="11" t="e">
        <f>IF(#REF!="","",#REF!)</f>
        <v>#REF!</v>
      </c>
      <c r="G325" s="12" t="e">
        <f>IF(#REF!="","",#REF!)</f>
        <v>#REF!</v>
      </c>
      <c r="H325" s="21" t="e">
        <f>IF(#REF!="","","管工事")</f>
        <v>#REF!</v>
      </c>
      <c r="I325" s="10" t="e">
        <f>IF(#REF!="","",#REF!)</f>
        <v>#REF!</v>
      </c>
      <c r="J325" s="23" t="e">
        <f>IF(#REF!="","",#REF!)</f>
        <v>#REF!</v>
      </c>
      <c r="K325" s="23" t="e">
        <f>IF(#REF!="","",#REF!)</f>
        <v>#REF!</v>
      </c>
      <c r="L325" s="23" t="e">
        <f>IF(#REF!="","",#REF!)</f>
        <v>#REF!</v>
      </c>
    </row>
    <row r="326" spans="1:13" ht="21.75" hidden="1" customHeight="1" x14ac:dyDescent="0.15">
      <c r="A326" s="10" t="e">
        <f>IF(#REF!="","",#REF!)</f>
        <v>#REF!</v>
      </c>
      <c r="B326" s="10" t="e">
        <f>IF(#REF!="","",#REF!)</f>
        <v>#REF!</v>
      </c>
      <c r="C326" s="11" t="e">
        <f>IF(#REF!="","",#REF!)</f>
        <v>#REF!</v>
      </c>
      <c r="D326" s="12" t="e">
        <f>IF(#REF!="","",#REF!)</f>
        <v>#REF!</v>
      </c>
      <c r="E326" s="11" t="e">
        <f>IF(#REF!="","",#REF!)</f>
        <v>#REF!</v>
      </c>
      <c r="F326" s="11" t="e">
        <f>IF(#REF!="","",#REF!)</f>
        <v>#REF!</v>
      </c>
      <c r="G326" s="12" t="e">
        <f>IF(#REF!="","",#REF!)</f>
        <v>#REF!</v>
      </c>
      <c r="H326" s="21" t="e">
        <f>IF(#REF!="","","土木一式工事")</f>
        <v>#REF!</v>
      </c>
      <c r="I326" s="10" t="e">
        <f>IF(#REF!="","",#REF!)</f>
        <v>#REF!</v>
      </c>
      <c r="J326" s="23" t="e">
        <f>IF(#REF!="","",#REF!)</f>
        <v>#REF!</v>
      </c>
      <c r="K326" s="23" t="e">
        <f>IF(#REF!="","",#REF!)</f>
        <v>#REF!</v>
      </c>
      <c r="L326" s="23" t="e">
        <f>IF(#REF!="","",#REF!)</f>
        <v>#REF!</v>
      </c>
    </row>
    <row r="327" spans="1:13" ht="21.75" hidden="1" customHeight="1" x14ac:dyDescent="0.15">
      <c r="A327" s="17" t="e">
        <f>IF(#REF!="","",#REF!)</f>
        <v>#REF!</v>
      </c>
      <c r="B327" s="17" t="e">
        <f>IF(#REF!="","",#REF!)</f>
        <v>#REF!</v>
      </c>
      <c r="C327" s="18" t="e">
        <f>IF(#REF!="","",#REF!)</f>
        <v>#REF!</v>
      </c>
      <c r="D327" s="18" t="e">
        <f>IF(#REF!="","",#REF!)</f>
        <v>#REF!</v>
      </c>
      <c r="E327" s="19" t="e">
        <f>IF(#REF!="","",#REF!)</f>
        <v>#REF!</v>
      </c>
      <c r="F327" s="18" t="e">
        <f>IF(#REF!="","",#REF!)</f>
        <v>#REF!</v>
      </c>
      <c r="G327" s="18" t="e">
        <f>IF(#REF!="","",#REF!)</f>
        <v>#REF!</v>
      </c>
      <c r="H327" s="20" t="e">
        <f>IF(#REF!="","","ほ装工事")</f>
        <v>#REF!</v>
      </c>
      <c r="I327" s="17" t="e">
        <f>IF(#REF!="","",#REF!)</f>
        <v>#REF!</v>
      </c>
      <c r="J327" s="22" t="e">
        <f>IF(#REF!="","",#REF!)</f>
        <v>#REF!</v>
      </c>
      <c r="K327" s="22" t="e">
        <f>IF(#REF!="","",#REF!)</f>
        <v>#REF!</v>
      </c>
      <c r="L327" s="22" t="e">
        <f>IF(#REF!="","",#REF!)</f>
        <v>#REF!</v>
      </c>
    </row>
    <row r="328" spans="1:13" ht="21.75" hidden="1" customHeight="1" x14ac:dyDescent="0.15">
      <c r="A328" s="17" t="e">
        <f>IF(#REF!="","",#REF!)</f>
        <v>#REF!</v>
      </c>
      <c r="B328" s="17" t="e">
        <f>IF(#REF!="","",#REF!)</f>
        <v>#REF!</v>
      </c>
      <c r="C328" s="18" t="e">
        <f>IF(#REF!="","",#REF!)</f>
        <v>#REF!</v>
      </c>
      <c r="D328" s="18" t="e">
        <f>IF(#REF!="","",#REF!)</f>
        <v>#REF!</v>
      </c>
      <c r="E328" s="19" t="e">
        <f>IF(#REF!="","",#REF!)</f>
        <v>#REF!</v>
      </c>
      <c r="F328" s="18" t="e">
        <f>IF(#REF!="","",#REF!)</f>
        <v>#REF!</v>
      </c>
      <c r="G328" s="18" t="e">
        <f>IF(#REF!="","",#REF!)</f>
        <v>#REF!</v>
      </c>
      <c r="H328" s="20" t="e">
        <f>IF(#REF!="","","塗装工事")</f>
        <v>#REF!</v>
      </c>
      <c r="I328" s="17" t="e">
        <f>IF(#REF!="","",#REF!)</f>
        <v>#REF!</v>
      </c>
      <c r="J328" s="22" t="e">
        <f>IF(#REF!="","",#REF!)</f>
        <v>#REF!</v>
      </c>
      <c r="K328" s="22" t="e">
        <f>IF(#REF!="","",#REF!)</f>
        <v>#REF!</v>
      </c>
      <c r="L328" s="22" t="e">
        <f>IF(#REF!="","",#REF!)</f>
        <v>#REF!</v>
      </c>
    </row>
    <row r="329" spans="1:13" ht="21.75" hidden="1" customHeight="1" x14ac:dyDescent="0.15">
      <c r="A329" s="10" t="e">
        <f>IF(#REF!="","",#REF!)</f>
        <v>#REF!</v>
      </c>
      <c r="B329" s="10" t="e">
        <f>IF(#REF!="","",#REF!)</f>
        <v>#REF!</v>
      </c>
      <c r="C329" s="11" t="e">
        <f>IF(#REF!="","",#REF!)</f>
        <v>#REF!</v>
      </c>
      <c r="D329" s="12" t="e">
        <f>IF(#REF!="","",#REF!)</f>
        <v>#REF!</v>
      </c>
      <c r="E329" s="11" t="e">
        <f>IF(#REF!="","",#REF!)</f>
        <v>#REF!</v>
      </c>
      <c r="F329" s="11" t="e">
        <f>IF(#REF!="","",#REF!)</f>
        <v>#REF!</v>
      </c>
      <c r="G329" s="12" t="e">
        <f>IF(#REF!="","",#REF!)</f>
        <v>#REF!</v>
      </c>
      <c r="H329" s="21" t="e">
        <f>IF(#REF!="","","管工事")</f>
        <v>#REF!</v>
      </c>
      <c r="I329" s="10" t="e">
        <f>IF(#REF!="","",#REF!)</f>
        <v>#REF!</v>
      </c>
      <c r="J329" s="23" t="e">
        <f>IF(#REF!="","",#REF!)</f>
        <v>#REF!</v>
      </c>
      <c r="K329" s="23" t="e">
        <f>IF(#REF!="","",#REF!)</f>
        <v>#REF!</v>
      </c>
      <c r="L329" s="23" t="e">
        <f>IF(#REF!="","",#REF!)</f>
        <v>#REF!</v>
      </c>
    </row>
    <row r="330" spans="1:13" ht="21.75" hidden="1" customHeight="1" x14ac:dyDescent="0.15">
      <c r="A330" s="10" t="e">
        <f>IF(#REF!="","",#REF!)</f>
        <v>#REF!</v>
      </c>
      <c r="B330" s="10" t="e">
        <f>IF(#REF!="","",#REF!)</f>
        <v>#REF!</v>
      </c>
      <c r="C330" s="11" t="e">
        <f>IF(#REF!="","",#REF!)</f>
        <v>#REF!</v>
      </c>
      <c r="D330" s="12" t="e">
        <f>IF(#REF!="","",#REF!)</f>
        <v>#REF!</v>
      </c>
      <c r="E330" s="11" t="e">
        <f>IF(#REF!="","",#REF!)</f>
        <v>#REF!</v>
      </c>
      <c r="F330" s="11" t="e">
        <f>IF(#REF!="","",#REF!)</f>
        <v>#REF!</v>
      </c>
      <c r="G330" s="12" t="e">
        <f>IF(#REF!="","",#REF!)</f>
        <v>#REF!</v>
      </c>
      <c r="H330" s="21" t="e">
        <f>IF(#REF!="","","土木一式工事")</f>
        <v>#REF!</v>
      </c>
      <c r="I330" s="10" t="e">
        <f>IF(#REF!="","",#REF!)</f>
        <v>#REF!</v>
      </c>
      <c r="J330" s="23" t="e">
        <f>IF(#REF!="","",#REF!)</f>
        <v>#REF!</v>
      </c>
      <c r="K330" s="23" t="e">
        <f>IF(#REF!="","",#REF!)</f>
        <v>#REF!</v>
      </c>
      <c r="L330" s="23" t="e">
        <f>IF(#REF!="","",#REF!)</f>
        <v>#REF!</v>
      </c>
    </row>
    <row r="331" spans="1:13" ht="21.75" hidden="1" customHeight="1" x14ac:dyDescent="0.15">
      <c r="A331" s="17" t="e">
        <f>IF(#REF!="","",#REF!)</f>
        <v>#REF!</v>
      </c>
      <c r="B331" s="17" t="e">
        <f>IF(#REF!="","",#REF!)</f>
        <v>#REF!</v>
      </c>
      <c r="C331" s="18" t="e">
        <f>IF(#REF!="","",#REF!)</f>
        <v>#REF!</v>
      </c>
      <c r="D331" s="18" t="e">
        <f>IF(#REF!="","",#REF!)</f>
        <v>#REF!</v>
      </c>
      <c r="E331" s="19" t="e">
        <f>IF(#REF!="","",#REF!)</f>
        <v>#REF!</v>
      </c>
      <c r="F331" s="18" t="e">
        <f>IF(#REF!="","",#REF!)</f>
        <v>#REF!</v>
      </c>
      <c r="G331" s="18" t="e">
        <f>IF(#REF!="","",#REF!)</f>
        <v>#REF!</v>
      </c>
      <c r="H331" s="20" t="e">
        <f>IF(#REF!="","","建築一式工事")</f>
        <v>#REF!</v>
      </c>
      <c r="I331" s="17" t="e">
        <f>IF(#REF!="","",#REF!)</f>
        <v>#REF!</v>
      </c>
      <c r="J331" s="22" t="e">
        <f>IF(#REF!="","",#REF!)</f>
        <v>#REF!</v>
      </c>
      <c r="K331" s="22" t="e">
        <f>IF(#REF!="","",#REF!)</f>
        <v>#REF!</v>
      </c>
      <c r="L331" s="22" t="e">
        <f>IF(#REF!="","",#REF!)</f>
        <v>#REF!</v>
      </c>
    </row>
    <row r="332" spans="1:13" ht="21.75" hidden="1" customHeight="1" x14ac:dyDescent="0.15">
      <c r="A332" s="17" t="e">
        <f>IF(#REF!="","",#REF!)</f>
        <v>#REF!</v>
      </c>
      <c r="B332" s="17" t="e">
        <f>IF(#REF!="","",#REF!)</f>
        <v>#REF!</v>
      </c>
      <c r="C332" s="18" t="e">
        <f>IF(#REF!="","",#REF!)</f>
        <v>#REF!</v>
      </c>
      <c r="D332" s="18" t="e">
        <f>IF(#REF!="","",#REF!)</f>
        <v>#REF!</v>
      </c>
      <c r="E332" s="19" t="e">
        <f>IF(#REF!="","",#REF!)</f>
        <v>#REF!</v>
      </c>
      <c r="F332" s="18" t="e">
        <f>IF(#REF!="","",#REF!)</f>
        <v>#REF!</v>
      </c>
      <c r="G332" s="18" t="e">
        <f>IF(#REF!="","",#REF!)</f>
        <v>#REF!</v>
      </c>
      <c r="H332" s="20" t="e">
        <f>IF(#REF!="","","電気工事")</f>
        <v>#REF!</v>
      </c>
      <c r="I332" s="17" t="e">
        <f>IF(#REF!="","",#REF!)</f>
        <v>#REF!</v>
      </c>
      <c r="J332" s="22" t="e">
        <f>IF(#REF!="","",#REF!)</f>
        <v>#REF!</v>
      </c>
      <c r="K332" s="22" t="e">
        <f>IF(#REF!="","",#REF!)</f>
        <v>#REF!</v>
      </c>
      <c r="L332" s="22" t="e">
        <f>IF(#REF!="","",#REF!)</f>
        <v>#REF!</v>
      </c>
    </row>
    <row r="333" spans="1:13" ht="21.75" hidden="1" customHeight="1" x14ac:dyDescent="0.15">
      <c r="A333" s="17" t="e">
        <f>IF(#REF!="","",#REF!)</f>
        <v>#REF!</v>
      </c>
      <c r="B333" s="17" t="e">
        <f>IF(#REF!="","",#REF!)</f>
        <v>#REF!</v>
      </c>
      <c r="C333" s="18" t="e">
        <f>IF(#REF!="","",#REF!)</f>
        <v>#REF!</v>
      </c>
      <c r="D333" s="18" t="e">
        <f>IF(#REF!="","",#REF!)</f>
        <v>#REF!</v>
      </c>
      <c r="E333" s="19" t="e">
        <f>IF(#REF!="","",#REF!)</f>
        <v>#REF!</v>
      </c>
      <c r="F333" s="18" t="e">
        <f>IF(#REF!="","",#REF!)</f>
        <v>#REF!</v>
      </c>
      <c r="G333" s="18" t="e">
        <f>IF(#REF!="","",#REF!)</f>
        <v>#REF!</v>
      </c>
      <c r="H333" s="20" t="e">
        <f>IF(#REF!="","","機械器具設置工事")</f>
        <v>#REF!</v>
      </c>
      <c r="I333" s="17" t="e">
        <f>IF(#REF!="","",#REF!)</f>
        <v>#REF!</v>
      </c>
      <c r="J333" s="22" t="e">
        <f>IF(#REF!="","",#REF!)</f>
        <v>#REF!</v>
      </c>
      <c r="K333" s="22" t="e">
        <f>IF(#REF!="","",#REF!)</f>
        <v>#REF!</v>
      </c>
      <c r="L333" s="22" t="e">
        <f>IF(#REF!="","",#REF!)</f>
        <v>#REF!</v>
      </c>
    </row>
    <row r="334" spans="1:13" ht="21.75" hidden="1" customHeight="1" x14ac:dyDescent="0.15">
      <c r="A334" s="17" t="e">
        <f>IF(#REF!="","",#REF!)</f>
        <v>#REF!</v>
      </c>
      <c r="B334" s="17" t="e">
        <f>IF(#REF!="","",#REF!)</f>
        <v>#REF!</v>
      </c>
      <c r="C334" s="18" t="e">
        <f>IF(#REF!="","",#REF!)</f>
        <v>#REF!</v>
      </c>
      <c r="D334" s="18" t="e">
        <f>IF(#REF!="","",#REF!)</f>
        <v>#REF!</v>
      </c>
      <c r="E334" s="19" t="e">
        <f>IF(#REF!="","",#REF!)</f>
        <v>#REF!</v>
      </c>
      <c r="F334" s="18" t="e">
        <f>IF(#REF!="","",#REF!)</f>
        <v>#REF!</v>
      </c>
      <c r="G334" s="18" t="e">
        <f>IF(#REF!="","",#REF!)</f>
        <v>#REF!</v>
      </c>
      <c r="H334" s="20" t="e">
        <f>IF(#REF!="","","水道施設工事")</f>
        <v>#REF!</v>
      </c>
      <c r="I334" s="17" t="e">
        <f>IF(#REF!="","",#REF!)</f>
        <v>#REF!</v>
      </c>
      <c r="J334" s="22" t="e">
        <f>IF(#REF!="","",#REF!)</f>
        <v>#REF!</v>
      </c>
      <c r="K334" s="22" t="e">
        <f>IF(#REF!="","",#REF!)</f>
        <v>#REF!</v>
      </c>
      <c r="L334" s="22" t="e">
        <f>IF(#REF!="","",#REF!)</f>
        <v>#REF!</v>
      </c>
    </row>
    <row r="335" spans="1:13" ht="21.75" hidden="1" customHeight="1" x14ac:dyDescent="0.15">
      <c r="A335" s="10" t="e">
        <f>IF(#REF!="","",#REF!)</f>
        <v>#REF!</v>
      </c>
      <c r="B335" s="10" t="e">
        <f>IF(#REF!="","",#REF!)</f>
        <v>#REF!</v>
      </c>
      <c r="C335" s="11" t="e">
        <f>IF(#REF!="","",#REF!)</f>
        <v>#REF!</v>
      </c>
      <c r="D335" s="12" t="e">
        <f>IF(#REF!="","",#REF!)</f>
        <v>#REF!</v>
      </c>
      <c r="E335" s="11" t="e">
        <f>IF(#REF!="","",#REF!)</f>
        <v>#REF!</v>
      </c>
      <c r="F335" s="11" t="e">
        <f>IF(#REF!="","",#REF!)</f>
        <v>#REF!</v>
      </c>
      <c r="G335" s="12" t="e">
        <f>IF(#REF!="","",#REF!)</f>
        <v>#REF!</v>
      </c>
      <c r="H335" s="21" t="e">
        <f>IF(#REF!="","","土木一式工事")</f>
        <v>#REF!</v>
      </c>
      <c r="I335" s="10" t="e">
        <f>IF(#REF!="","",#REF!)</f>
        <v>#REF!</v>
      </c>
      <c r="J335" s="23" t="e">
        <f>IF(#REF!="","",#REF!)</f>
        <v>#REF!</v>
      </c>
      <c r="K335" s="23" t="e">
        <f>IF(#REF!="","",#REF!)</f>
        <v>#REF!</v>
      </c>
      <c r="L335" s="23" t="e">
        <f>IF(#REF!="","",#REF!)</f>
        <v>#REF!</v>
      </c>
    </row>
    <row r="336" spans="1:13" ht="21.75" hidden="1" customHeight="1" x14ac:dyDescent="0.15">
      <c r="A336" s="17" t="e">
        <f>IF(#REF!="","",#REF!)</f>
        <v>#REF!</v>
      </c>
      <c r="B336" s="17" t="e">
        <f>IF(#REF!="","",#REF!)</f>
        <v>#REF!</v>
      </c>
      <c r="C336" s="18" t="e">
        <f>IF(#REF!="","",#REF!)</f>
        <v>#REF!</v>
      </c>
      <c r="D336" s="18" t="e">
        <f>IF(#REF!="","",#REF!)</f>
        <v>#REF!</v>
      </c>
      <c r="E336" s="19" t="e">
        <f>IF(#REF!="","",#REF!)</f>
        <v>#REF!</v>
      </c>
      <c r="F336" s="18" t="e">
        <f>IF(#REF!="","",#REF!)</f>
        <v>#REF!</v>
      </c>
      <c r="G336" s="18" t="e">
        <f>IF(#REF!="","",#REF!)</f>
        <v>#REF!</v>
      </c>
      <c r="H336" s="20" t="e">
        <f>IF(#REF!="","","建築一式工事")</f>
        <v>#REF!</v>
      </c>
      <c r="I336" s="17" t="e">
        <f>IF(#REF!="","",#REF!)</f>
        <v>#REF!</v>
      </c>
      <c r="J336" s="22" t="e">
        <f>IF(#REF!="","",#REF!)</f>
        <v>#REF!</v>
      </c>
      <c r="K336" s="22" t="e">
        <f>IF(#REF!="","",#REF!)</f>
        <v>#REF!</v>
      </c>
      <c r="L336" s="22" t="e">
        <f>IF(#REF!="","",#REF!)</f>
        <v>#REF!</v>
      </c>
    </row>
    <row r="337" spans="1:13" ht="21.75" hidden="1" customHeight="1" x14ac:dyDescent="0.15">
      <c r="A337" s="17" t="e">
        <f>IF(#REF!="","",#REF!)</f>
        <v>#REF!</v>
      </c>
      <c r="B337" s="17" t="e">
        <f>IF(#REF!="","",#REF!)</f>
        <v>#REF!</v>
      </c>
      <c r="C337" s="18" t="e">
        <f>IF(#REF!="","",#REF!)</f>
        <v>#REF!</v>
      </c>
      <c r="D337" s="18" t="e">
        <f>IF(#REF!="","",#REF!)</f>
        <v>#REF!</v>
      </c>
      <c r="E337" s="19" t="e">
        <f>IF(#REF!="","",#REF!)</f>
        <v>#REF!</v>
      </c>
      <c r="F337" s="18" t="e">
        <f>IF(#REF!="","",#REF!)</f>
        <v>#REF!</v>
      </c>
      <c r="G337" s="18" t="e">
        <f>IF(#REF!="","",#REF!)</f>
        <v>#REF!</v>
      </c>
      <c r="H337" s="20" t="e">
        <f>IF(#REF!="","","ほ装工事")</f>
        <v>#REF!</v>
      </c>
      <c r="I337" s="17" t="e">
        <f>IF(#REF!="","",#REF!)</f>
        <v>#REF!</v>
      </c>
      <c r="J337" s="22" t="e">
        <f>IF(#REF!="","",#REF!)</f>
        <v>#REF!</v>
      </c>
      <c r="K337" s="22" t="e">
        <f>IF(#REF!="","",#REF!)</f>
        <v>#REF!</v>
      </c>
      <c r="L337" s="22" t="e">
        <f>IF(#REF!="","",#REF!)</f>
        <v>#REF!</v>
      </c>
    </row>
    <row r="338" spans="1:13" ht="21.75" hidden="1" customHeight="1" x14ac:dyDescent="0.15">
      <c r="A338" s="17" t="e">
        <f>IF(#REF!="","",#REF!)</f>
        <v>#REF!</v>
      </c>
      <c r="B338" s="17" t="e">
        <f>IF(#REF!="","",#REF!)</f>
        <v>#REF!</v>
      </c>
      <c r="C338" s="18" t="e">
        <f>IF(#REF!="","",#REF!)</f>
        <v>#REF!</v>
      </c>
      <c r="D338" s="18" t="e">
        <f>IF(#REF!="","",#REF!)</f>
        <v>#REF!</v>
      </c>
      <c r="E338" s="19" t="e">
        <f>IF(#REF!="","",#REF!)</f>
        <v>#REF!</v>
      </c>
      <c r="F338" s="18" t="e">
        <f>IF(#REF!="","",#REF!)</f>
        <v>#REF!</v>
      </c>
      <c r="G338" s="18" t="e">
        <f>IF(#REF!="","",#REF!)</f>
        <v>#REF!</v>
      </c>
      <c r="H338" s="20" t="e">
        <f>IF(#REF!="","","水道施設工事")</f>
        <v>#REF!</v>
      </c>
      <c r="I338" s="17" t="e">
        <f>IF(#REF!="","",#REF!)</f>
        <v>#REF!</v>
      </c>
      <c r="J338" s="22" t="e">
        <f>IF(#REF!="","",#REF!)</f>
        <v>#REF!</v>
      </c>
      <c r="K338" s="22" t="e">
        <f>IF(#REF!="","",#REF!)</f>
        <v>#REF!</v>
      </c>
      <c r="L338" s="22" t="e">
        <f>IF(#REF!="","",#REF!)</f>
        <v>#REF!</v>
      </c>
    </row>
    <row r="339" spans="1:13" ht="21.75" hidden="1" customHeight="1" x14ac:dyDescent="0.15">
      <c r="A339" s="10" t="e">
        <f>IF(#REF!="","",#REF!)</f>
        <v>#REF!</v>
      </c>
      <c r="B339" s="10" t="e">
        <f>IF(#REF!="","",#REF!)</f>
        <v>#REF!</v>
      </c>
      <c r="C339" s="11" t="e">
        <f>IF(#REF!="","",#REF!)</f>
        <v>#REF!</v>
      </c>
      <c r="D339" s="12" t="e">
        <f>IF(#REF!="","",#REF!)</f>
        <v>#REF!</v>
      </c>
      <c r="E339" s="11" t="e">
        <f>IF(#REF!="","",#REF!)</f>
        <v>#REF!</v>
      </c>
      <c r="F339" s="11" t="e">
        <f>IF(#REF!="","",#REF!)</f>
        <v>#REF!</v>
      </c>
      <c r="G339" s="12" t="e">
        <f>IF(#REF!="","",#REF!)</f>
        <v>#REF!</v>
      </c>
      <c r="H339" s="21" t="e">
        <f>IF(#REF!="","","管工事")</f>
        <v>#REF!</v>
      </c>
      <c r="I339" s="10" t="e">
        <f>IF(#REF!="","",#REF!)</f>
        <v>#REF!</v>
      </c>
      <c r="J339" s="23" t="e">
        <f>IF(#REF!="","",#REF!)</f>
        <v>#REF!</v>
      </c>
      <c r="K339" s="23" t="e">
        <f>IF(#REF!="","",#REF!)</f>
        <v>#REF!</v>
      </c>
      <c r="L339" s="23" t="e">
        <f>IF(#REF!="","",#REF!)</f>
        <v>#REF!</v>
      </c>
    </row>
    <row r="340" spans="1:13" ht="21.75" hidden="1" customHeight="1" x14ac:dyDescent="0.15">
      <c r="A340" s="10" t="e">
        <f>IF(#REF!="","",#REF!)</f>
        <v>#REF!</v>
      </c>
      <c r="B340" s="10" t="e">
        <f>IF(#REF!="","",#REF!)</f>
        <v>#REF!</v>
      </c>
      <c r="C340" s="11" t="e">
        <f>IF(#REF!="","",#REF!)</f>
        <v>#REF!</v>
      </c>
      <c r="D340" s="12" t="e">
        <f>IF(#REF!="","",#REF!)</f>
        <v>#REF!</v>
      </c>
      <c r="E340" s="11" t="e">
        <f>IF(#REF!="","",#REF!)</f>
        <v>#REF!</v>
      </c>
      <c r="F340" s="11" t="e">
        <f>IF(#REF!="","",#REF!)</f>
        <v>#REF!</v>
      </c>
      <c r="G340" s="12" t="e">
        <f>IF(#REF!="","",#REF!)</f>
        <v>#REF!</v>
      </c>
      <c r="H340" s="21" t="e">
        <f>IF(#REF!="","","土木一式工事")</f>
        <v>#REF!</v>
      </c>
      <c r="I340" s="10" t="e">
        <f>IF(#REF!="","",#REF!)</f>
        <v>#REF!</v>
      </c>
      <c r="J340" s="23" t="e">
        <f>IF(#REF!="","",#REF!)</f>
        <v>#REF!</v>
      </c>
      <c r="K340" s="23" t="e">
        <f>IF(#REF!="","",#REF!)</f>
        <v>#REF!</v>
      </c>
      <c r="L340" s="23" t="e">
        <f>IF(#REF!="","",#REF!)</f>
        <v>#REF!</v>
      </c>
    </row>
    <row r="341" spans="1:13" ht="21.75" hidden="1" customHeight="1" x14ac:dyDescent="0.15">
      <c r="A341" s="17" t="e">
        <f>IF(#REF!="","",#REF!)</f>
        <v>#REF!</v>
      </c>
      <c r="B341" s="17" t="e">
        <f>IF(#REF!="","",#REF!)</f>
        <v>#REF!</v>
      </c>
      <c r="C341" s="18" t="e">
        <f>IF(#REF!="","",#REF!)</f>
        <v>#REF!</v>
      </c>
      <c r="D341" s="18" t="e">
        <f>IF(#REF!="","",#REF!)</f>
        <v>#REF!</v>
      </c>
      <c r="E341" s="19" t="e">
        <f>IF(#REF!="","",#REF!)</f>
        <v>#REF!</v>
      </c>
      <c r="F341" s="18" t="e">
        <f>IF(#REF!="","",#REF!)</f>
        <v>#REF!</v>
      </c>
      <c r="G341" s="18" t="e">
        <f>IF(#REF!="","",#REF!)</f>
        <v>#REF!</v>
      </c>
      <c r="H341" s="20" t="e">
        <f>IF(#REF!="","","塗装工事")</f>
        <v>#REF!</v>
      </c>
      <c r="I341" s="17" t="e">
        <f>IF(#REF!="","",#REF!)</f>
        <v>#REF!</v>
      </c>
      <c r="J341" s="22" t="e">
        <f>IF(#REF!="","",#REF!)</f>
        <v>#REF!</v>
      </c>
      <c r="K341" s="22" t="e">
        <f>IF(#REF!="","",#REF!)</f>
        <v>#REF!</v>
      </c>
      <c r="L341" s="22" t="e">
        <f>IF(#REF!="","",#REF!)</f>
        <v>#REF!</v>
      </c>
    </row>
    <row r="342" spans="1:13" ht="21.75" hidden="1" customHeight="1" x14ac:dyDescent="0.15">
      <c r="A342" s="17" t="e">
        <f>IF(#REF!="","",#REF!)</f>
        <v>#REF!</v>
      </c>
      <c r="B342" s="17" t="e">
        <f>IF(#REF!="","",#REF!)</f>
        <v>#REF!</v>
      </c>
      <c r="C342" s="18" t="e">
        <f>IF(#REF!="","",#REF!)</f>
        <v>#REF!</v>
      </c>
      <c r="D342" s="18" t="e">
        <f>IF(#REF!="","",#REF!)</f>
        <v>#REF!</v>
      </c>
      <c r="E342" s="19" t="e">
        <f>IF(#REF!="","",#REF!)</f>
        <v>#REF!</v>
      </c>
      <c r="F342" s="18" t="e">
        <f>IF(#REF!="","",#REF!)</f>
        <v>#REF!</v>
      </c>
      <c r="G342" s="18" t="e">
        <f>IF(#REF!="","",#REF!)</f>
        <v>#REF!</v>
      </c>
      <c r="H342" s="20" t="e">
        <f>IF(#REF!="","","水道施設工事")</f>
        <v>#REF!</v>
      </c>
      <c r="I342" s="17" t="e">
        <f>IF(#REF!="","",#REF!)</f>
        <v>#REF!</v>
      </c>
      <c r="J342" s="22" t="e">
        <f>IF(#REF!="","",#REF!)</f>
        <v>#REF!</v>
      </c>
      <c r="K342" s="22" t="e">
        <f>IF(#REF!="","",#REF!)</f>
        <v>#REF!</v>
      </c>
      <c r="L342" s="22" t="e">
        <f>IF(#REF!="","",#REF!)</f>
        <v>#REF!</v>
      </c>
    </row>
    <row r="343" spans="1:13" ht="21.75" hidden="1" customHeight="1" x14ac:dyDescent="0.15">
      <c r="A343" s="10" t="e">
        <f>IF(#REF!="","",#REF!)</f>
        <v>#REF!</v>
      </c>
      <c r="B343" s="10" t="e">
        <f>IF(#REF!="","",#REF!)</f>
        <v>#REF!</v>
      </c>
      <c r="C343" s="11" t="e">
        <f>IF(#REF!="","",#REF!)</f>
        <v>#REF!</v>
      </c>
      <c r="D343" s="12" t="e">
        <f>IF(#REF!="","",#REF!)</f>
        <v>#REF!</v>
      </c>
      <c r="E343" s="11" t="e">
        <f>IF(#REF!="","",#REF!)</f>
        <v>#REF!</v>
      </c>
      <c r="F343" s="11" t="e">
        <f>IF(#REF!="","",#REF!)</f>
        <v>#REF!</v>
      </c>
      <c r="G343" s="12" t="e">
        <f>IF(#REF!="","",#REF!)</f>
        <v>#REF!</v>
      </c>
      <c r="H343" s="21" t="e">
        <f>IF(#REF!="","","管工事")</f>
        <v>#REF!</v>
      </c>
      <c r="I343" s="10" t="e">
        <f>IF(#REF!="","",#REF!)</f>
        <v>#REF!</v>
      </c>
      <c r="J343" s="23" t="e">
        <f>IF(#REF!="","",#REF!)</f>
        <v>#REF!</v>
      </c>
      <c r="K343" s="23" t="e">
        <f>IF(#REF!="","",#REF!)</f>
        <v>#REF!</v>
      </c>
      <c r="L343" s="23" t="e">
        <f>IF(#REF!="","",#REF!)</f>
        <v>#REF!</v>
      </c>
    </row>
    <row r="344" spans="1:13" ht="21.75" hidden="1" customHeight="1" x14ac:dyDescent="0.15">
      <c r="A344" s="10" t="e">
        <f>IF(#REF!="","",#REF!)</f>
        <v>#REF!</v>
      </c>
      <c r="B344" s="10" t="e">
        <f>IF(#REF!="","",#REF!)</f>
        <v>#REF!</v>
      </c>
      <c r="C344" s="11" t="e">
        <f>IF(#REF!="","",#REF!)</f>
        <v>#REF!</v>
      </c>
      <c r="D344" s="12" t="e">
        <f>IF(#REF!="","",#REF!)</f>
        <v>#REF!</v>
      </c>
      <c r="E344" s="11" t="e">
        <f>IF(#REF!="","",#REF!)</f>
        <v>#REF!</v>
      </c>
      <c r="F344" s="11" t="e">
        <f>IF(#REF!="","",#REF!)</f>
        <v>#REF!</v>
      </c>
      <c r="G344" s="12" t="e">
        <f>IF(#REF!="","",#REF!)</f>
        <v>#REF!</v>
      </c>
      <c r="H344" s="21" t="e">
        <f>IF(#REF!="","","管工事")</f>
        <v>#REF!</v>
      </c>
      <c r="I344" s="10" t="e">
        <f>IF(#REF!="","",#REF!)</f>
        <v>#REF!</v>
      </c>
      <c r="J344" s="23" t="e">
        <f>IF(#REF!="","",#REF!)</f>
        <v>#REF!</v>
      </c>
      <c r="K344" s="23" t="e">
        <f>IF(#REF!="","",#REF!)</f>
        <v>#REF!</v>
      </c>
      <c r="L344" s="23" t="e">
        <f>IF(#REF!="","",#REF!)</f>
        <v>#REF!</v>
      </c>
      <c r="M344" s="17" t="e">
        <f>IF(#REF!="","",#REF!)</f>
        <v>#REF!</v>
      </c>
    </row>
    <row r="345" spans="1:13" ht="21.75" hidden="1" customHeight="1" x14ac:dyDescent="0.15">
      <c r="A345" s="10" t="e">
        <f>IF(#REF!="","",#REF!)</f>
        <v>#REF!</v>
      </c>
      <c r="B345" s="10" t="e">
        <f>IF(#REF!="","",#REF!)</f>
        <v>#REF!</v>
      </c>
      <c r="C345" s="11" t="e">
        <f>IF(#REF!="","",#REF!)</f>
        <v>#REF!</v>
      </c>
      <c r="D345" s="12" t="e">
        <f>IF(#REF!="","",#REF!)</f>
        <v>#REF!</v>
      </c>
      <c r="E345" s="11" t="e">
        <f>IF(#REF!="","",#REF!)</f>
        <v>#REF!</v>
      </c>
      <c r="F345" s="11" t="e">
        <f>IF(#REF!="","",#REF!)</f>
        <v>#REF!</v>
      </c>
      <c r="G345" s="12" t="e">
        <f>IF(#REF!="","",#REF!)</f>
        <v>#REF!</v>
      </c>
      <c r="H345" s="21" t="e">
        <f>IF(#REF!="","","土木一式工事")</f>
        <v>#REF!</v>
      </c>
      <c r="I345" s="10" t="e">
        <f>IF(#REF!="","",#REF!)</f>
        <v>#REF!</v>
      </c>
      <c r="J345" s="23" t="e">
        <f>IF(#REF!="","",#REF!)</f>
        <v>#REF!</v>
      </c>
      <c r="K345" s="23" t="e">
        <f>IF(#REF!="","",#REF!)</f>
        <v>#REF!</v>
      </c>
      <c r="L345" s="23" t="e">
        <f>IF(#REF!="","",#REF!)</f>
        <v>#REF!</v>
      </c>
    </row>
    <row r="346" spans="1:13" ht="21.75" hidden="1" customHeight="1" x14ac:dyDescent="0.15">
      <c r="A346" s="10" t="e">
        <f>IF(#REF!="","",#REF!)</f>
        <v>#REF!</v>
      </c>
      <c r="B346" s="10" t="e">
        <f>IF(#REF!="","",#REF!)</f>
        <v>#REF!</v>
      </c>
      <c r="C346" s="11" t="e">
        <f>IF(#REF!="","",#REF!)</f>
        <v>#REF!</v>
      </c>
      <c r="D346" s="12" t="e">
        <f>IF(#REF!="","",#REF!)</f>
        <v>#REF!</v>
      </c>
      <c r="E346" s="11" t="e">
        <f>IF(#REF!="","",#REF!)</f>
        <v>#REF!</v>
      </c>
      <c r="F346" s="11" t="e">
        <f>IF(#REF!="","",#REF!)</f>
        <v>#REF!</v>
      </c>
      <c r="G346" s="12" t="e">
        <f>IF(#REF!="","",#REF!)</f>
        <v>#REF!</v>
      </c>
      <c r="H346" s="21" t="e">
        <f>IF(#REF!="","","管工事")</f>
        <v>#REF!</v>
      </c>
      <c r="I346" s="10" t="e">
        <f>IF(#REF!="","",#REF!)</f>
        <v>#REF!</v>
      </c>
      <c r="J346" s="23" t="e">
        <f>IF(#REF!="","",#REF!)</f>
        <v>#REF!</v>
      </c>
      <c r="K346" s="23" t="e">
        <f>IF(#REF!="","",#REF!)</f>
        <v>#REF!</v>
      </c>
      <c r="L346" s="23" t="e">
        <f>IF(#REF!="","",#REF!)</f>
        <v>#REF!</v>
      </c>
      <c r="M346" s="17" t="e">
        <f>IF(#REF!="","",#REF!)</f>
        <v>#REF!</v>
      </c>
    </row>
    <row r="347" spans="1:13" ht="21.75" hidden="1" customHeight="1" x14ac:dyDescent="0.15">
      <c r="A347" s="10" t="e">
        <f>IF(#REF!="","",#REF!)</f>
        <v>#REF!</v>
      </c>
      <c r="B347" s="10" t="e">
        <f>IF(#REF!="","",#REF!)</f>
        <v>#REF!</v>
      </c>
      <c r="C347" s="11" t="e">
        <f>IF(#REF!="","",#REF!)</f>
        <v>#REF!</v>
      </c>
      <c r="D347" s="12" t="e">
        <f>IF(#REF!="","",#REF!)</f>
        <v>#REF!</v>
      </c>
      <c r="E347" s="11" t="e">
        <f>IF(#REF!="","",#REF!)</f>
        <v>#REF!</v>
      </c>
      <c r="F347" s="11" t="e">
        <f>IF(#REF!="","",#REF!)</f>
        <v>#REF!</v>
      </c>
      <c r="G347" s="12" t="e">
        <f>IF(#REF!="","",#REF!)</f>
        <v>#REF!</v>
      </c>
      <c r="H347" s="21" t="e">
        <f>IF(#REF!="","","管工事")</f>
        <v>#REF!</v>
      </c>
      <c r="I347" s="10" t="e">
        <f>IF(#REF!="","",#REF!)</f>
        <v>#REF!</v>
      </c>
      <c r="J347" s="23" t="e">
        <f>IF(#REF!="","",#REF!)</f>
        <v>#REF!</v>
      </c>
      <c r="K347" s="23" t="e">
        <f>IF(#REF!="","",#REF!)</f>
        <v>#REF!</v>
      </c>
      <c r="L347" s="23" t="e">
        <f>IF(#REF!="","",#REF!)</f>
        <v>#REF!</v>
      </c>
      <c r="M347" s="17" t="e">
        <f>IF(#REF!="","",#REF!)</f>
        <v>#REF!</v>
      </c>
    </row>
    <row r="348" spans="1:13" ht="21.75" hidden="1" customHeight="1" x14ac:dyDescent="0.15">
      <c r="A348" s="10" t="e">
        <f>IF(#REF!="","",#REF!)</f>
        <v>#REF!</v>
      </c>
      <c r="B348" s="10" t="e">
        <f>IF(#REF!="","",#REF!)</f>
        <v>#REF!</v>
      </c>
      <c r="C348" s="11" t="e">
        <f>IF(#REF!="","",#REF!)</f>
        <v>#REF!</v>
      </c>
      <c r="D348" s="12" t="e">
        <f>IF(#REF!="","",#REF!)</f>
        <v>#REF!</v>
      </c>
      <c r="E348" s="11" t="e">
        <f>IF(#REF!="","",#REF!)</f>
        <v>#REF!</v>
      </c>
      <c r="F348" s="11" t="e">
        <f>IF(#REF!="","",#REF!)</f>
        <v>#REF!</v>
      </c>
      <c r="G348" s="12" t="e">
        <f>IF(#REF!="","",#REF!)</f>
        <v>#REF!</v>
      </c>
      <c r="H348" s="21" t="e">
        <f>IF(#REF!="","","管工事")</f>
        <v>#REF!</v>
      </c>
      <c r="I348" s="10" t="e">
        <f>IF(#REF!="","",#REF!)</f>
        <v>#REF!</v>
      </c>
      <c r="J348" s="23" t="e">
        <f>IF(#REF!="","",#REF!)</f>
        <v>#REF!</v>
      </c>
      <c r="K348" s="23" t="e">
        <f>IF(#REF!="","",#REF!)</f>
        <v>#REF!</v>
      </c>
      <c r="L348" s="23" t="e">
        <f>IF(#REF!="","",#REF!)</f>
        <v>#REF!</v>
      </c>
    </row>
    <row r="349" spans="1:13" ht="21.75" hidden="1" customHeight="1" x14ac:dyDescent="0.15">
      <c r="A349" s="10" t="e">
        <f>IF(#REF!="","",#REF!)</f>
        <v>#REF!</v>
      </c>
      <c r="B349" s="10" t="e">
        <f>IF(#REF!="","",#REF!)</f>
        <v>#REF!</v>
      </c>
      <c r="C349" s="11" t="e">
        <f>IF(#REF!="","",#REF!)</f>
        <v>#REF!</v>
      </c>
      <c r="D349" s="12" t="e">
        <f>IF(#REF!="","",#REF!)</f>
        <v>#REF!</v>
      </c>
      <c r="E349" s="11" t="e">
        <f>IF(#REF!="","",#REF!)</f>
        <v>#REF!</v>
      </c>
      <c r="F349" s="11" t="e">
        <f>IF(#REF!="","",#REF!)</f>
        <v>#REF!</v>
      </c>
      <c r="G349" s="12" t="e">
        <f>IF(#REF!="","",#REF!)</f>
        <v>#REF!</v>
      </c>
      <c r="H349" s="21" t="e">
        <f>IF(#REF!="","","土木一式工事")</f>
        <v>#REF!</v>
      </c>
      <c r="I349" s="10" t="e">
        <f>IF(#REF!="","",#REF!)</f>
        <v>#REF!</v>
      </c>
      <c r="J349" s="23" t="e">
        <f>IF(#REF!="","",#REF!)</f>
        <v>#REF!</v>
      </c>
      <c r="K349" s="23" t="e">
        <f>IF(#REF!="","",#REF!)</f>
        <v>#REF!</v>
      </c>
      <c r="L349" s="23" t="e">
        <f>IF(#REF!="","",#REF!)</f>
        <v>#REF!</v>
      </c>
    </row>
    <row r="350" spans="1:13" ht="21.75" hidden="1" customHeight="1" x14ac:dyDescent="0.15">
      <c r="A350" s="17" t="e">
        <f>IF(#REF!="","",#REF!)</f>
        <v>#REF!</v>
      </c>
      <c r="B350" s="17" t="e">
        <f>IF(#REF!="","",#REF!)</f>
        <v>#REF!</v>
      </c>
      <c r="C350" s="18" t="e">
        <f>IF(#REF!="","",#REF!)</f>
        <v>#REF!</v>
      </c>
      <c r="D350" s="18" t="e">
        <f>IF(#REF!="","",#REF!)</f>
        <v>#REF!</v>
      </c>
      <c r="E350" s="19" t="e">
        <f>IF(#REF!="","",#REF!)</f>
        <v>#REF!</v>
      </c>
      <c r="F350" s="18" t="e">
        <f>IF(#REF!="","",#REF!)</f>
        <v>#REF!</v>
      </c>
      <c r="G350" s="18" t="e">
        <f>IF(#REF!="","",#REF!)</f>
        <v>#REF!</v>
      </c>
      <c r="H350" s="20" t="e">
        <f>IF(#REF!="","","建築一式工事")</f>
        <v>#REF!</v>
      </c>
      <c r="I350" s="17" t="e">
        <f>IF(#REF!="","",#REF!)</f>
        <v>#REF!</v>
      </c>
      <c r="J350" s="22" t="e">
        <f>IF(#REF!="","",#REF!)</f>
        <v>#REF!</v>
      </c>
      <c r="K350" s="22" t="e">
        <f>IF(#REF!="","",#REF!)</f>
        <v>#REF!</v>
      </c>
      <c r="L350" s="22" t="e">
        <f>IF(#REF!="","",#REF!)</f>
        <v>#REF!</v>
      </c>
    </row>
    <row r="351" spans="1:13" ht="21.75" hidden="1" customHeight="1" x14ac:dyDescent="0.15">
      <c r="A351" s="17" t="e">
        <f>IF(#REF!="","",#REF!)</f>
        <v>#REF!</v>
      </c>
      <c r="B351" s="17" t="e">
        <f>IF(#REF!="","",#REF!)</f>
        <v>#REF!</v>
      </c>
      <c r="C351" s="18" t="e">
        <f>IF(#REF!="","",#REF!)</f>
        <v>#REF!</v>
      </c>
      <c r="D351" s="18" t="e">
        <f>IF(#REF!="","",#REF!)</f>
        <v>#REF!</v>
      </c>
      <c r="E351" s="19" t="e">
        <f>IF(#REF!="","",#REF!)</f>
        <v>#REF!</v>
      </c>
      <c r="F351" s="18" t="e">
        <f>IF(#REF!="","",#REF!)</f>
        <v>#REF!</v>
      </c>
      <c r="G351" s="18" t="e">
        <f>IF(#REF!="","",#REF!)</f>
        <v>#REF!</v>
      </c>
      <c r="H351" s="20" t="e">
        <f>IF(#REF!="","","電気工事")</f>
        <v>#REF!</v>
      </c>
      <c r="I351" s="17" t="e">
        <f>IF(#REF!="","",#REF!)</f>
        <v>#REF!</v>
      </c>
      <c r="J351" s="22" t="e">
        <f>IF(#REF!="","",#REF!)</f>
        <v>#REF!</v>
      </c>
      <c r="K351" s="22" t="e">
        <f>IF(#REF!="","",#REF!)</f>
        <v>#REF!</v>
      </c>
      <c r="L351" s="22" t="e">
        <f>IF(#REF!="","",#REF!)</f>
        <v>#REF!</v>
      </c>
    </row>
    <row r="352" spans="1:13" ht="21.75" hidden="1" customHeight="1" x14ac:dyDescent="0.15">
      <c r="A352" s="17" t="e">
        <f>IF(#REF!="","",#REF!)</f>
        <v>#REF!</v>
      </c>
      <c r="B352" s="17" t="e">
        <f>IF(#REF!="","",#REF!)</f>
        <v>#REF!</v>
      </c>
      <c r="C352" s="18" t="e">
        <f>IF(#REF!="","",#REF!)</f>
        <v>#REF!</v>
      </c>
      <c r="D352" s="18" t="e">
        <f>IF(#REF!="","",#REF!)</f>
        <v>#REF!</v>
      </c>
      <c r="E352" s="19" t="e">
        <f>IF(#REF!="","",#REF!)</f>
        <v>#REF!</v>
      </c>
      <c r="F352" s="18" t="e">
        <f>IF(#REF!="","",#REF!)</f>
        <v>#REF!</v>
      </c>
      <c r="G352" s="18" t="e">
        <f>IF(#REF!="","",#REF!)</f>
        <v>#REF!</v>
      </c>
      <c r="H352" s="20" t="e">
        <f>IF(#REF!="","","ほ装工事")</f>
        <v>#REF!</v>
      </c>
      <c r="I352" s="17" t="e">
        <f>IF(#REF!="","",#REF!)</f>
        <v>#REF!</v>
      </c>
      <c r="J352" s="22" t="e">
        <f>IF(#REF!="","",#REF!)</f>
        <v>#REF!</v>
      </c>
      <c r="K352" s="22" t="e">
        <f>IF(#REF!="","",#REF!)</f>
        <v>#REF!</v>
      </c>
      <c r="L352" s="22" t="e">
        <f>IF(#REF!="","",#REF!)</f>
        <v>#REF!</v>
      </c>
    </row>
    <row r="353" spans="1:13" ht="21.75" hidden="1" customHeight="1" x14ac:dyDescent="0.15">
      <c r="A353" s="17" t="e">
        <f>IF(#REF!="","",#REF!)</f>
        <v>#REF!</v>
      </c>
      <c r="B353" s="17" t="e">
        <f>IF(#REF!="","",#REF!)</f>
        <v>#REF!</v>
      </c>
      <c r="C353" s="18" t="e">
        <f>IF(#REF!="","",#REF!)</f>
        <v>#REF!</v>
      </c>
      <c r="D353" s="18" t="e">
        <f>IF(#REF!="","",#REF!)</f>
        <v>#REF!</v>
      </c>
      <c r="E353" s="19" t="e">
        <f>IF(#REF!="","",#REF!)</f>
        <v>#REF!</v>
      </c>
      <c r="F353" s="18" t="e">
        <f>IF(#REF!="","",#REF!)</f>
        <v>#REF!</v>
      </c>
      <c r="G353" s="18" t="e">
        <f>IF(#REF!="","",#REF!)</f>
        <v>#REF!</v>
      </c>
      <c r="H353" s="20" t="e">
        <f>IF(#REF!="","","水道施設工事")</f>
        <v>#REF!</v>
      </c>
      <c r="I353" s="17" t="e">
        <f>IF(#REF!="","",#REF!)</f>
        <v>#REF!</v>
      </c>
      <c r="J353" s="22" t="e">
        <f>IF(#REF!="","",#REF!)</f>
        <v>#REF!</v>
      </c>
      <c r="K353" s="22" t="e">
        <f>IF(#REF!="","",#REF!)</f>
        <v>#REF!</v>
      </c>
      <c r="L353" s="22" t="e">
        <f>IF(#REF!="","",#REF!)</f>
        <v>#REF!</v>
      </c>
    </row>
    <row r="354" spans="1:13" ht="21.75" hidden="1" customHeight="1" x14ac:dyDescent="0.15">
      <c r="A354" s="10" t="e">
        <f>IF(#REF!="","",#REF!)</f>
        <v>#REF!</v>
      </c>
      <c r="B354" s="10" t="e">
        <f>IF(#REF!="","",#REF!)</f>
        <v>#REF!</v>
      </c>
      <c r="C354" s="11" t="e">
        <f>IF(#REF!="","",#REF!)</f>
        <v>#REF!</v>
      </c>
      <c r="D354" s="12" t="e">
        <f>IF(#REF!="","",#REF!)</f>
        <v>#REF!</v>
      </c>
      <c r="E354" s="11" t="e">
        <f>IF(#REF!="","",#REF!)</f>
        <v>#REF!</v>
      </c>
      <c r="F354" s="11" t="e">
        <f>IF(#REF!="","",#REF!)</f>
        <v>#REF!</v>
      </c>
      <c r="G354" s="12" t="e">
        <f>IF(#REF!="","",#REF!)</f>
        <v>#REF!</v>
      </c>
      <c r="H354" s="21" t="e">
        <f>IF(#REF!="","","土木一式工事")</f>
        <v>#REF!</v>
      </c>
      <c r="I354" s="10" t="e">
        <f>IF(#REF!="","",#REF!)</f>
        <v>#REF!</v>
      </c>
      <c r="J354" s="12" t="e">
        <f>IF(#REF!="","",#REF!)</f>
        <v>#REF!</v>
      </c>
      <c r="K354" s="12" t="e">
        <f>IF(#REF!="","",#REF!)</f>
        <v>#REF!</v>
      </c>
      <c r="L354" s="12" t="e">
        <f>IF(#REF!="","",#REF!)</f>
        <v>#REF!</v>
      </c>
    </row>
    <row r="355" spans="1:13" ht="21.75" hidden="1" customHeight="1" x14ac:dyDescent="0.15">
      <c r="A355" s="17" t="e">
        <f>IF(#REF!="","",#REF!)</f>
        <v>#REF!</v>
      </c>
      <c r="B355" s="17" t="e">
        <f>IF(#REF!="","",#REF!)</f>
        <v>#REF!</v>
      </c>
      <c r="C355" s="18" t="e">
        <f>IF(#REF!="","",#REF!)</f>
        <v>#REF!</v>
      </c>
      <c r="D355" s="18" t="e">
        <f>IF(#REF!="","",#REF!)</f>
        <v>#REF!</v>
      </c>
      <c r="E355" s="19" t="e">
        <f>IF(#REF!="","",#REF!)</f>
        <v>#REF!</v>
      </c>
      <c r="F355" s="18" t="e">
        <f>IF(#REF!="","",#REF!)</f>
        <v>#REF!</v>
      </c>
      <c r="G355" s="18" t="e">
        <f>IF(#REF!="","",#REF!)</f>
        <v>#REF!</v>
      </c>
      <c r="H355" s="20" t="e">
        <f>IF(#REF!="","","ほ装工事")</f>
        <v>#REF!</v>
      </c>
      <c r="I355" s="17" t="e">
        <f>IF(#REF!="","",#REF!)</f>
        <v>#REF!</v>
      </c>
      <c r="J355" s="18" t="e">
        <f>IF(#REF!="","",#REF!)</f>
        <v>#REF!</v>
      </c>
      <c r="K355" s="18" t="e">
        <f>IF(#REF!="","",#REF!)</f>
        <v>#REF!</v>
      </c>
      <c r="L355" s="18" t="e">
        <f>IF(#REF!="","",#REF!)</f>
        <v>#REF!</v>
      </c>
    </row>
    <row r="356" spans="1:13" ht="21.75" hidden="1" customHeight="1" x14ac:dyDescent="0.15">
      <c r="A356" s="17" t="e">
        <f>IF(#REF!="","",#REF!)</f>
        <v>#REF!</v>
      </c>
      <c r="B356" s="17" t="e">
        <f>IF(#REF!="","",#REF!)</f>
        <v>#REF!</v>
      </c>
      <c r="C356" s="18" t="e">
        <f>IF(#REF!="","",#REF!)</f>
        <v>#REF!</v>
      </c>
      <c r="D356" s="18" t="e">
        <f>IF(#REF!="","",#REF!)</f>
        <v>#REF!</v>
      </c>
      <c r="E356" s="19" t="e">
        <f>IF(#REF!="","",#REF!)</f>
        <v>#REF!</v>
      </c>
      <c r="F356" s="18" t="e">
        <f>IF(#REF!="","",#REF!)</f>
        <v>#REF!</v>
      </c>
      <c r="G356" s="18" t="e">
        <f>IF(#REF!="","",#REF!)</f>
        <v>#REF!</v>
      </c>
      <c r="H356" s="20" t="e">
        <f>IF(#REF!="","","塗装工事")</f>
        <v>#REF!</v>
      </c>
      <c r="I356" s="17" t="e">
        <f>IF(#REF!="","",#REF!)</f>
        <v>#REF!</v>
      </c>
      <c r="J356" s="18" t="e">
        <f>IF(#REF!="","",#REF!)</f>
        <v>#REF!</v>
      </c>
      <c r="K356" s="18" t="e">
        <f>IF(#REF!="","",#REF!)</f>
        <v>#REF!</v>
      </c>
      <c r="L356" s="18" t="e">
        <f>IF(#REF!="","",#REF!)</f>
        <v>#REF!</v>
      </c>
    </row>
    <row r="357" spans="1:13" ht="21.75" hidden="1" customHeight="1" x14ac:dyDescent="0.15">
      <c r="A357" s="17" t="e">
        <f>IF(#REF!="","",#REF!)</f>
        <v>#REF!</v>
      </c>
      <c r="B357" s="17" t="e">
        <f>IF(#REF!="","",#REF!)</f>
        <v>#REF!</v>
      </c>
      <c r="C357" s="18" t="e">
        <f>IF(#REF!="","",#REF!)</f>
        <v>#REF!</v>
      </c>
      <c r="D357" s="18" t="e">
        <f>IF(#REF!="","",#REF!)</f>
        <v>#REF!</v>
      </c>
      <c r="E357" s="19" t="e">
        <f>IF(#REF!="","",#REF!)</f>
        <v>#REF!</v>
      </c>
      <c r="F357" s="18" t="e">
        <f>IF(#REF!="","",#REF!)</f>
        <v>#REF!</v>
      </c>
      <c r="G357" s="18" t="e">
        <f>IF(#REF!="","",#REF!)</f>
        <v>#REF!</v>
      </c>
      <c r="H357" s="20" t="e">
        <f>IF(#REF!="","","水道施設工事")</f>
        <v>#REF!</v>
      </c>
      <c r="I357" s="17" t="e">
        <f>IF(#REF!="","",#REF!)</f>
        <v>#REF!</v>
      </c>
      <c r="J357" s="18" t="e">
        <f>IF(#REF!="","",#REF!)</f>
        <v>#REF!</v>
      </c>
      <c r="K357" s="18" t="e">
        <f>IF(#REF!="","",#REF!)</f>
        <v>#REF!</v>
      </c>
      <c r="L357" s="18" t="e">
        <f>IF(#REF!="","",#REF!)</f>
        <v>#REF!</v>
      </c>
    </row>
    <row r="358" spans="1:13" ht="21.75" hidden="1" customHeight="1" x14ac:dyDescent="0.15">
      <c r="A358" s="17" t="e">
        <f>IF(#REF!="","",#REF!)</f>
        <v>#REF!</v>
      </c>
      <c r="B358" s="17" t="e">
        <f>IF(#REF!="","",#REF!)</f>
        <v>#REF!</v>
      </c>
      <c r="C358" s="18" t="e">
        <f>IF(#REF!="","",#REF!)</f>
        <v>#REF!</v>
      </c>
      <c r="D358" s="18" t="e">
        <f>IF(#REF!="","",#REF!)</f>
        <v>#REF!</v>
      </c>
      <c r="E358" s="19" t="e">
        <f>IF(#REF!="","",#REF!)</f>
        <v>#REF!</v>
      </c>
      <c r="F358" s="18" t="e">
        <f>IF(#REF!="","",#REF!)</f>
        <v>#REF!</v>
      </c>
      <c r="G358" s="18" t="e">
        <f>IF(#REF!="","",#REF!)</f>
        <v>#REF!</v>
      </c>
      <c r="H358" s="20" t="e">
        <f>IF(#REF!="","","建築一式工事")</f>
        <v>#REF!</v>
      </c>
      <c r="I358" s="17" t="e">
        <f>IF(#REF!="","",#REF!)</f>
        <v>#REF!</v>
      </c>
      <c r="J358" s="22" t="e">
        <f>IF(#REF!="","",#REF!)</f>
        <v>#REF!</v>
      </c>
      <c r="K358" s="22" t="e">
        <f>IF(#REF!="","",#REF!)</f>
        <v>#REF!</v>
      </c>
      <c r="L358" s="22" t="e">
        <f>IF(#REF!="","",#REF!)</f>
        <v>#REF!</v>
      </c>
    </row>
    <row r="359" spans="1:13" ht="21.75" hidden="1" customHeight="1" x14ac:dyDescent="0.15">
      <c r="A359" s="17" t="e">
        <f>IF(#REF!="","",#REF!)</f>
        <v>#REF!</v>
      </c>
      <c r="B359" s="17" t="e">
        <f>IF(#REF!="","",#REF!)</f>
        <v>#REF!</v>
      </c>
      <c r="C359" s="18" t="e">
        <f>IF(#REF!="","",#REF!)</f>
        <v>#REF!</v>
      </c>
      <c r="D359" s="18" t="e">
        <f>IF(#REF!="","",#REF!)</f>
        <v>#REF!</v>
      </c>
      <c r="E359" s="19" t="e">
        <f>IF(#REF!="","",#REF!)</f>
        <v>#REF!</v>
      </c>
      <c r="F359" s="18" t="e">
        <f>IF(#REF!="","",#REF!)</f>
        <v>#REF!</v>
      </c>
      <c r="G359" s="18" t="e">
        <f>IF(#REF!="","",#REF!)</f>
        <v>#REF!</v>
      </c>
      <c r="H359" s="20" t="e">
        <f>IF(#REF!="","","塗装工事")</f>
        <v>#REF!</v>
      </c>
      <c r="I359" s="17" t="e">
        <f>IF(#REF!="","",#REF!)</f>
        <v>#REF!</v>
      </c>
      <c r="J359" s="22" t="e">
        <f>IF(#REF!="","",#REF!)</f>
        <v>#REF!</v>
      </c>
      <c r="K359" s="22" t="e">
        <f>IF(#REF!="","",#REF!)</f>
        <v>#REF!</v>
      </c>
      <c r="L359" s="22" t="e">
        <f>IF(#REF!="","",#REF!)</f>
        <v>#REF!</v>
      </c>
    </row>
    <row r="360" spans="1:13" ht="21.75" hidden="1" customHeight="1" x14ac:dyDescent="0.15">
      <c r="A360" s="17" t="e">
        <f>IF(#REF!="","",#REF!)</f>
        <v>#REF!</v>
      </c>
      <c r="B360" s="17" t="e">
        <f>IF(#REF!="","",#REF!)</f>
        <v>#REF!</v>
      </c>
      <c r="C360" s="18" t="e">
        <f>IF(#REF!="","",#REF!)</f>
        <v>#REF!</v>
      </c>
      <c r="D360" s="18" t="e">
        <f>IF(#REF!="","",#REF!)</f>
        <v>#REF!</v>
      </c>
      <c r="E360" s="19" t="e">
        <f>IF(#REF!="","",#REF!)</f>
        <v>#REF!</v>
      </c>
      <c r="F360" s="18" t="e">
        <f>IF(#REF!="","",#REF!)</f>
        <v>#REF!</v>
      </c>
      <c r="G360" s="18" t="e">
        <f>IF(#REF!="","",#REF!)</f>
        <v>#REF!</v>
      </c>
      <c r="H360" s="20" t="e">
        <f>IF(#REF!="","","防水工事")</f>
        <v>#REF!</v>
      </c>
      <c r="I360" s="17" t="e">
        <f>IF(#REF!="","",#REF!)</f>
        <v>#REF!</v>
      </c>
      <c r="J360" s="22" t="e">
        <f>IF(#REF!="","",#REF!)</f>
        <v>#REF!</v>
      </c>
      <c r="K360" s="22" t="e">
        <f>IF(#REF!="","",#REF!)</f>
        <v>#REF!</v>
      </c>
      <c r="L360" s="22" t="e">
        <f>IF(#REF!="","",#REF!)</f>
        <v>#REF!</v>
      </c>
    </row>
    <row r="361" spans="1:13" ht="21.75" hidden="1" customHeight="1" x14ac:dyDescent="0.15">
      <c r="A361" s="10" t="e">
        <f>IF(#REF!="","",#REF!)</f>
        <v>#REF!</v>
      </c>
      <c r="B361" s="10" t="e">
        <f>IF(#REF!="","",#REF!)</f>
        <v>#REF!</v>
      </c>
      <c r="C361" s="11" t="e">
        <f>IF(#REF!="","",#REF!)</f>
        <v>#REF!</v>
      </c>
      <c r="D361" s="12" t="e">
        <f>IF(#REF!="","",#REF!)</f>
        <v>#REF!</v>
      </c>
      <c r="E361" s="11" t="e">
        <f>IF(#REF!="","",#REF!)</f>
        <v>#REF!</v>
      </c>
      <c r="F361" s="11" t="e">
        <f>IF(#REF!="","",#REF!)</f>
        <v>#REF!</v>
      </c>
      <c r="G361" s="12" t="e">
        <f>IF(#REF!="","",#REF!)</f>
        <v>#REF!</v>
      </c>
      <c r="H361" s="21" t="e">
        <f>IF(#REF!="","","土木一式工事")</f>
        <v>#REF!</v>
      </c>
      <c r="I361" s="10" t="e">
        <f>IF(#REF!="","",#REF!)</f>
        <v>#REF!</v>
      </c>
      <c r="J361" s="23" t="e">
        <f>IF(#REF!="","",#REF!)</f>
        <v>#REF!</v>
      </c>
      <c r="K361" s="23" t="e">
        <f>IF(#REF!="","",#REF!)</f>
        <v>#REF!</v>
      </c>
      <c r="L361" s="23" t="e">
        <f>IF(#REF!="","",#REF!)</f>
        <v>#REF!</v>
      </c>
    </row>
    <row r="362" spans="1:13" ht="21.75" hidden="1" customHeight="1" x14ac:dyDescent="0.15">
      <c r="A362" s="17" t="e">
        <f>IF(#REF!="","",#REF!)</f>
        <v>#REF!</v>
      </c>
      <c r="B362" s="17" t="e">
        <f>IF(#REF!="","",#REF!)</f>
        <v>#REF!</v>
      </c>
      <c r="C362" s="18" t="e">
        <f>IF(#REF!="","",#REF!)</f>
        <v>#REF!</v>
      </c>
      <c r="D362" s="18" t="e">
        <f>IF(#REF!="","",#REF!)</f>
        <v>#REF!</v>
      </c>
      <c r="E362" s="19" t="e">
        <f>IF(#REF!="","",#REF!)</f>
        <v>#REF!</v>
      </c>
      <c r="F362" s="18" t="e">
        <f>IF(#REF!="","",#REF!)</f>
        <v>#REF!</v>
      </c>
      <c r="G362" s="18" t="e">
        <f>IF(#REF!="","",#REF!)</f>
        <v>#REF!</v>
      </c>
      <c r="H362" s="20" t="e">
        <f>IF(#REF!="","","建築一式工事")</f>
        <v>#REF!</v>
      </c>
      <c r="I362" s="17" t="e">
        <f>IF(#REF!="","",#REF!)</f>
        <v>#REF!</v>
      </c>
      <c r="J362" s="22" t="e">
        <f>IF(#REF!="","",#REF!)</f>
        <v>#REF!</v>
      </c>
      <c r="K362" s="22" t="e">
        <f>IF(#REF!="","",#REF!)</f>
        <v>#REF!</v>
      </c>
      <c r="L362" s="22" t="e">
        <f>IF(#REF!="","",#REF!)</f>
        <v>#REF!</v>
      </c>
    </row>
    <row r="363" spans="1:13" ht="21.75" hidden="1" customHeight="1" x14ac:dyDescent="0.15">
      <c r="A363" s="17" t="e">
        <f>IF(#REF!="","",#REF!)</f>
        <v>#REF!</v>
      </c>
      <c r="B363" s="17" t="e">
        <f>IF(#REF!="","",#REF!)</f>
        <v>#REF!</v>
      </c>
      <c r="C363" s="18" t="e">
        <f>IF(#REF!="","",#REF!)</f>
        <v>#REF!</v>
      </c>
      <c r="D363" s="18" t="e">
        <f>IF(#REF!="","",#REF!)</f>
        <v>#REF!</v>
      </c>
      <c r="E363" s="19" t="e">
        <f>IF(#REF!="","",#REF!)</f>
        <v>#REF!</v>
      </c>
      <c r="F363" s="18" t="e">
        <f>IF(#REF!="","",#REF!)</f>
        <v>#REF!</v>
      </c>
      <c r="G363" s="18" t="e">
        <f>IF(#REF!="","",#REF!)</f>
        <v>#REF!</v>
      </c>
      <c r="H363" s="20" t="e">
        <f>IF(#REF!="","","塗装工事")</f>
        <v>#REF!</v>
      </c>
      <c r="I363" s="17" t="e">
        <f>IF(#REF!="","",#REF!)</f>
        <v>#REF!</v>
      </c>
      <c r="J363" s="22" t="e">
        <f>IF(#REF!="","",#REF!)</f>
        <v>#REF!</v>
      </c>
      <c r="K363" s="22" t="e">
        <f>IF(#REF!="","",#REF!)</f>
        <v>#REF!</v>
      </c>
      <c r="L363" s="22" t="e">
        <f>IF(#REF!="","",#REF!)</f>
        <v>#REF!</v>
      </c>
    </row>
    <row r="364" spans="1:13" ht="21.75" hidden="1" customHeight="1" x14ac:dyDescent="0.15">
      <c r="A364" s="17" t="e">
        <f>IF(#REF!="","",#REF!)</f>
        <v>#REF!</v>
      </c>
      <c r="B364" s="17" t="e">
        <f>IF(#REF!="","",#REF!)</f>
        <v>#REF!</v>
      </c>
      <c r="C364" s="18" t="e">
        <f>IF(#REF!="","",#REF!)</f>
        <v>#REF!</v>
      </c>
      <c r="D364" s="18" t="e">
        <f>IF(#REF!="","",#REF!)</f>
        <v>#REF!</v>
      </c>
      <c r="E364" s="19" t="e">
        <f>IF(#REF!="","",#REF!)</f>
        <v>#REF!</v>
      </c>
      <c r="F364" s="18" t="e">
        <f>IF(#REF!="","",#REF!)</f>
        <v>#REF!</v>
      </c>
      <c r="G364" s="18" t="e">
        <f>IF(#REF!="","",#REF!)</f>
        <v>#REF!</v>
      </c>
      <c r="H364" s="20" t="e">
        <f>IF(#REF!="","","水道施設工事")</f>
        <v>#REF!</v>
      </c>
      <c r="I364" s="17" t="e">
        <f>IF(#REF!="","",#REF!)</f>
        <v>#REF!</v>
      </c>
      <c r="J364" s="22" t="e">
        <f>IF(#REF!="","",#REF!)</f>
        <v>#REF!</v>
      </c>
      <c r="K364" s="22" t="e">
        <f>IF(#REF!="","",#REF!)</f>
        <v>#REF!</v>
      </c>
      <c r="L364" s="22" t="e">
        <f>IF(#REF!="","",#REF!)</f>
        <v>#REF!</v>
      </c>
    </row>
    <row r="365" spans="1:13" ht="21.75" hidden="1" customHeight="1" x14ac:dyDescent="0.15">
      <c r="A365" s="10" t="e">
        <f>IF(#REF!="","",#REF!)</f>
        <v>#REF!</v>
      </c>
      <c r="B365" s="10" t="e">
        <f>IF(#REF!="","",#REF!)</f>
        <v>#REF!</v>
      </c>
      <c r="C365" s="11" t="e">
        <f>IF(#REF!="","",#REF!)</f>
        <v>#REF!</v>
      </c>
      <c r="D365" s="12" t="e">
        <f>IF(#REF!="","",#REF!)</f>
        <v>#REF!</v>
      </c>
      <c r="E365" s="11" t="e">
        <f>IF(#REF!="","",#REF!)</f>
        <v>#REF!</v>
      </c>
      <c r="F365" s="11" t="e">
        <f>IF(#REF!="","",#REF!)</f>
        <v>#REF!</v>
      </c>
      <c r="G365" s="12" t="e">
        <f>IF(#REF!="","",#REF!)</f>
        <v>#REF!</v>
      </c>
      <c r="H365" s="21" t="e">
        <f>IF(#REF!="","","管工事")</f>
        <v>#REF!</v>
      </c>
      <c r="I365" s="10" t="e">
        <f>IF(#REF!="","",#REF!)</f>
        <v>#REF!</v>
      </c>
      <c r="J365" s="23" t="e">
        <f>IF(#REF!="","",#REF!)</f>
        <v>#REF!</v>
      </c>
      <c r="K365" s="23" t="e">
        <f>IF(#REF!="","",#REF!)</f>
        <v>#REF!</v>
      </c>
      <c r="L365" s="23" t="e">
        <f>IF(#REF!="","",#REF!)</f>
        <v>#REF!</v>
      </c>
      <c r="M365" s="17" t="e">
        <f>IF(#REF!="","",#REF!)</f>
        <v>#REF!</v>
      </c>
    </row>
    <row r="366" spans="1:13" ht="21.75" hidden="1" customHeight="1" x14ac:dyDescent="0.15">
      <c r="A366" s="10" t="e">
        <f>IF(#REF!="","",#REF!)</f>
        <v>#REF!</v>
      </c>
      <c r="B366" s="10" t="e">
        <f>IF(#REF!="","",#REF!)</f>
        <v>#REF!</v>
      </c>
      <c r="C366" s="11" t="e">
        <f>IF(#REF!="","",#REF!)</f>
        <v>#REF!</v>
      </c>
      <c r="D366" s="12" t="e">
        <f>IF(#REF!="","",#REF!)</f>
        <v>#REF!</v>
      </c>
      <c r="E366" s="11" t="e">
        <f>IF(#REF!="","",#REF!)</f>
        <v>#REF!</v>
      </c>
      <c r="F366" s="11" t="e">
        <f>IF(#REF!="","",#REF!)</f>
        <v>#REF!</v>
      </c>
      <c r="G366" s="12" t="e">
        <f>IF(#REF!="","",#REF!)</f>
        <v>#REF!</v>
      </c>
      <c r="H366" s="21" t="e">
        <f>IF(#REF!="","","土木一式工事")</f>
        <v>#REF!</v>
      </c>
      <c r="I366" s="10" t="e">
        <f>IF(#REF!="","",#REF!)</f>
        <v>#REF!</v>
      </c>
      <c r="J366" s="23" t="e">
        <f>IF(#REF!="","",#REF!)</f>
        <v>#REF!</v>
      </c>
      <c r="K366" s="23" t="e">
        <f>IF(#REF!="","",#REF!)</f>
        <v>#REF!</v>
      </c>
      <c r="L366" s="23" t="e">
        <f>IF(#REF!="","",#REF!)</f>
        <v>#REF!</v>
      </c>
    </row>
    <row r="367" spans="1:13" ht="21.75" hidden="1" customHeight="1" x14ac:dyDescent="0.15">
      <c r="A367" s="17" t="e">
        <f>IF(#REF!="","",#REF!)</f>
        <v>#REF!</v>
      </c>
      <c r="B367" s="17" t="e">
        <f>IF(#REF!="","",#REF!)</f>
        <v>#REF!</v>
      </c>
      <c r="C367" s="18" t="e">
        <f>IF(#REF!="","",#REF!)</f>
        <v>#REF!</v>
      </c>
      <c r="D367" s="18" t="e">
        <f>IF(#REF!="","",#REF!)</f>
        <v>#REF!</v>
      </c>
      <c r="E367" s="19" t="e">
        <f>IF(#REF!="","",#REF!)</f>
        <v>#REF!</v>
      </c>
      <c r="F367" s="18" t="e">
        <f>IF(#REF!="","",#REF!)</f>
        <v>#REF!</v>
      </c>
      <c r="G367" s="18" t="e">
        <f>IF(#REF!="","",#REF!)</f>
        <v>#REF!</v>
      </c>
      <c r="H367" s="20" t="e">
        <f>IF(#REF!="","","建築一式工事")</f>
        <v>#REF!</v>
      </c>
      <c r="I367" s="17" t="e">
        <f>IF(#REF!="","",#REF!)</f>
        <v>#REF!</v>
      </c>
      <c r="J367" s="22" t="e">
        <f>IF(#REF!="","",#REF!)</f>
        <v>#REF!</v>
      </c>
      <c r="K367" s="22" t="e">
        <f>IF(#REF!="","",#REF!)</f>
        <v>#REF!</v>
      </c>
      <c r="L367" s="22" t="e">
        <f>IF(#REF!="","",#REF!)</f>
        <v>#REF!</v>
      </c>
    </row>
    <row r="368" spans="1:13" ht="21.75" hidden="1" customHeight="1" x14ac:dyDescent="0.15">
      <c r="A368" s="10" t="e">
        <f>IF(#REF!="","",#REF!)</f>
        <v>#REF!</v>
      </c>
      <c r="B368" s="10" t="e">
        <f>IF(#REF!="","",#REF!)</f>
        <v>#REF!</v>
      </c>
      <c r="C368" s="11" t="e">
        <f>IF(#REF!="","",#REF!)</f>
        <v>#REF!</v>
      </c>
      <c r="D368" s="12" t="e">
        <f>IF(#REF!="","",#REF!)</f>
        <v>#REF!</v>
      </c>
      <c r="E368" s="11" t="e">
        <f>IF(#REF!="","",#REF!)</f>
        <v>#REF!</v>
      </c>
      <c r="F368" s="11" t="e">
        <f>IF(#REF!="","",#REF!)</f>
        <v>#REF!</v>
      </c>
      <c r="G368" s="12" t="e">
        <f>IF(#REF!="","",#REF!)</f>
        <v>#REF!</v>
      </c>
      <c r="H368" s="21" t="e">
        <f>IF(#REF!="","","管工事")</f>
        <v>#REF!</v>
      </c>
      <c r="I368" s="10" t="e">
        <f>IF(#REF!="","",#REF!)</f>
        <v>#REF!</v>
      </c>
      <c r="J368" s="23" t="e">
        <f>IF(#REF!="","",#REF!)</f>
        <v>#REF!</v>
      </c>
      <c r="K368" s="23" t="e">
        <f>IF(#REF!="","",#REF!)</f>
        <v>#REF!</v>
      </c>
      <c r="L368" s="23" t="e">
        <f>IF(#REF!="","",#REF!)</f>
        <v>#REF!</v>
      </c>
      <c r="M368" s="17" t="e">
        <f>IF(#REF!="","",#REF!)</f>
        <v>#REF!</v>
      </c>
    </row>
    <row r="369" spans="1:12" ht="21.75" hidden="1" customHeight="1" x14ac:dyDescent="0.15">
      <c r="A369" s="17" t="e">
        <f>IF(#REF!="","",#REF!)</f>
        <v>#REF!</v>
      </c>
      <c r="B369" s="17" t="e">
        <f>IF(#REF!="","",#REF!)</f>
        <v>#REF!</v>
      </c>
      <c r="C369" s="18" t="e">
        <f>IF(#REF!="","",#REF!)</f>
        <v>#REF!</v>
      </c>
      <c r="D369" s="18" t="e">
        <f>IF(#REF!="","",#REF!)</f>
        <v>#REF!</v>
      </c>
      <c r="E369" s="19" t="e">
        <f>IF(#REF!="","",#REF!)</f>
        <v>#REF!</v>
      </c>
      <c r="F369" s="18" t="e">
        <f>IF(#REF!="","",#REF!)</f>
        <v>#REF!</v>
      </c>
      <c r="G369" s="18" t="e">
        <f>IF(#REF!="","",#REF!)</f>
        <v>#REF!</v>
      </c>
      <c r="H369" s="20" t="e">
        <f>IF(#REF!="","","建築一式工事")</f>
        <v>#REF!</v>
      </c>
      <c r="I369" s="17" t="e">
        <f>IF(#REF!="","",#REF!)</f>
        <v>#REF!</v>
      </c>
      <c r="J369" s="22" t="e">
        <f>IF(#REF!="","",#REF!)</f>
        <v>#REF!</v>
      </c>
      <c r="K369" s="22" t="e">
        <f>IF(#REF!="","",#REF!)</f>
        <v>#REF!</v>
      </c>
      <c r="L369" s="22" t="e">
        <f>IF(#REF!="","",#REF!)</f>
        <v>#REF!</v>
      </c>
    </row>
    <row r="370" spans="1:12" ht="21.75" hidden="1" customHeight="1" x14ac:dyDescent="0.15">
      <c r="A370" s="17" t="e">
        <f>IF(#REF!="","",#REF!)</f>
        <v>#REF!</v>
      </c>
      <c r="B370" s="17" t="e">
        <f>IF(#REF!="","",#REF!)</f>
        <v>#REF!</v>
      </c>
      <c r="C370" s="18" t="e">
        <f>IF(#REF!="","",#REF!)</f>
        <v>#REF!</v>
      </c>
      <c r="D370" s="18" t="e">
        <f>IF(#REF!="","",#REF!)</f>
        <v>#REF!</v>
      </c>
      <c r="E370" s="19" t="e">
        <f>IF(#REF!="","",#REF!)</f>
        <v>#REF!</v>
      </c>
      <c r="F370" s="18" t="e">
        <f>IF(#REF!="","",#REF!)</f>
        <v>#REF!</v>
      </c>
      <c r="G370" s="18" t="e">
        <f>IF(#REF!="","",#REF!)</f>
        <v>#REF!</v>
      </c>
      <c r="H370" s="20" t="e">
        <f>IF(#REF!="","","塗装工事")</f>
        <v>#REF!</v>
      </c>
      <c r="I370" s="17" t="e">
        <f>IF(#REF!="","",#REF!)</f>
        <v>#REF!</v>
      </c>
      <c r="J370" s="22" t="e">
        <f>IF(#REF!="","",#REF!)</f>
        <v>#REF!</v>
      </c>
      <c r="K370" s="22" t="e">
        <f>IF(#REF!="","",#REF!)</f>
        <v>#REF!</v>
      </c>
      <c r="L370" s="22" t="e">
        <f>IF(#REF!="","",#REF!)</f>
        <v>#REF!</v>
      </c>
    </row>
    <row r="371" spans="1:12" ht="21.75" hidden="1" customHeight="1" x14ac:dyDescent="0.15">
      <c r="A371" s="17" t="e">
        <f>IF(#REF!="","",#REF!)</f>
        <v>#REF!</v>
      </c>
      <c r="B371" s="17" t="e">
        <f>IF(#REF!="","",#REF!)</f>
        <v>#REF!</v>
      </c>
      <c r="C371" s="18" t="e">
        <f>IF(#REF!="","",#REF!)</f>
        <v>#REF!</v>
      </c>
      <c r="D371" s="18" t="e">
        <f>IF(#REF!="","",#REF!)</f>
        <v>#REF!</v>
      </c>
      <c r="E371" s="19" t="e">
        <f>IF(#REF!="","",#REF!)</f>
        <v>#REF!</v>
      </c>
      <c r="F371" s="18" t="e">
        <f>IF(#REF!="","",#REF!)</f>
        <v>#REF!</v>
      </c>
      <c r="G371" s="18" t="e">
        <f>IF(#REF!="","",#REF!)</f>
        <v>#REF!</v>
      </c>
      <c r="H371" s="20" t="e">
        <f>IF(#REF!="","","防水工事")</f>
        <v>#REF!</v>
      </c>
      <c r="I371" s="17" t="e">
        <f>IF(#REF!="","",#REF!)</f>
        <v>#REF!</v>
      </c>
      <c r="J371" s="22" t="e">
        <f>IF(#REF!="","",#REF!)</f>
        <v>#REF!</v>
      </c>
      <c r="K371" s="22" t="e">
        <f>IF(#REF!="","",#REF!)</f>
        <v>#REF!</v>
      </c>
      <c r="L371" s="22" t="e">
        <f>IF(#REF!="","",#REF!)</f>
        <v>#REF!</v>
      </c>
    </row>
    <row r="372" spans="1:12" ht="21.75" hidden="1" customHeight="1" x14ac:dyDescent="0.15">
      <c r="A372" s="10" t="e">
        <f>IF(#REF!="","",#REF!)</f>
        <v>#REF!</v>
      </c>
      <c r="B372" s="10" t="e">
        <f>IF(#REF!="","",#REF!)</f>
        <v>#REF!</v>
      </c>
      <c r="C372" s="11" t="e">
        <f>IF(#REF!="","",#REF!)</f>
        <v>#REF!</v>
      </c>
      <c r="D372" s="12" t="e">
        <f>IF(#REF!="","",#REF!)</f>
        <v>#REF!</v>
      </c>
      <c r="E372" s="11" t="e">
        <f>IF(#REF!="","",#REF!)</f>
        <v>#REF!</v>
      </c>
      <c r="F372" s="11" t="e">
        <f>IF(#REF!="","",#REF!)</f>
        <v>#REF!</v>
      </c>
      <c r="G372" s="12" t="e">
        <f>IF(#REF!="","",#REF!)</f>
        <v>#REF!</v>
      </c>
      <c r="H372" s="21" t="e">
        <f>IF(#REF!="","","管工事")</f>
        <v>#REF!</v>
      </c>
      <c r="I372" s="10" t="e">
        <f>IF(#REF!="","",#REF!)</f>
        <v>#REF!</v>
      </c>
      <c r="J372" s="23" t="e">
        <f>IF(#REF!="","",#REF!)</f>
        <v>#REF!</v>
      </c>
      <c r="K372" s="23" t="e">
        <f>IF(#REF!="","",#REF!)</f>
        <v>#REF!</v>
      </c>
      <c r="L372" s="23" t="e">
        <f>IF(#REF!="","",#REF!)</f>
        <v>#REF!</v>
      </c>
    </row>
    <row r="373" spans="1:12" ht="21.75" hidden="1" customHeight="1" x14ac:dyDescent="0.15">
      <c r="A373" s="17" t="e">
        <f>IF(#REF!="","",#REF!)</f>
        <v>#REF!</v>
      </c>
      <c r="B373" s="17" t="e">
        <f>IF(#REF!="","",#REF!)</f>
        <v>#REF!</v>
      </c>
      <c r="C373" s="18" t="e">
        <f>IF(#REF!="","",#REF!)</f>
        <v>#REF!</v>
      </c>
      <c r="D373" s="18" t="e">
        <f>IF(#REF!="","",#REF!)</f>
        <v>#REF!</v>
      </c>
      <c r="E373" s="19" t="e">
        <f>IF(#REF!="","",#REF!)</f>
        <v>#REF!</v>
      </c>
      <c r="F373" s="18" t="e">
        <f>IF(#REF!="","",#REF!)</f>
        <v>#REF!</v>
      </c>
      <c r="G373" s="18" t="e">
        <f>IF(#REF!="","",#REF!)</f>
        <v>#REF!</v>
      </c>
      <c r="H373" s="20" t="e">
        <f>IF(#REF!="","","機械器具設置工事")</f>
        <v>#REF!</v>
      </c>
      <c r="I373" s="17" t="e">
        <f>IF(#REF!="","",#REF!)</f>
        <v>#REF!</v>
      </c>
      <c r="J373" s="22" t="e">
        <f>IF(#REF!="","",#REF!)</f>
        <v>#REF!</v>
      </c>
      <c r="K373" s="22" t="e">
        <f>IF(#REF!="","",#REF!)</f>
        <v>#REF!</v>
      </c>
      <c r="L373" s="22" t="e">
        <f>IF(#REF!="","",#REF!)</f>
        <v>#REF!</v>
      </c>
    </row>
    <row r="374" spans="1:12" ht="21.75" hidden="1" customHeight="1" x14ac:dyDescent="0.15">
      <c r="A374" s="17" t="e">
        <f>IF(#REF!="","",#REF!)</f>
        <v>#REF!</v>
      </c>
      <c r="B374" s="17" t="e">
        <f>IF(#REF!="","",#REF!)</f>
        <v>#REF!</v>
      </c>
      <c r="C374" s="18" t="e">
        <f>IF(#REF!="","",#REF!)</f>
        <v>#REF!</v>
      </c>
      <c r="D374" s="18" t="e">
        <f>IF(#REF!="","",#REF!)</f>
        <v>#REF!</v>
      </c>
      <c r="E374" s="19" t="e">
        <f>IF(#REF!="","",#REF!)</f>
        <v>#REF!</v>
      </c>
      <c r="F374" s="18" t="e">
        <f>IF(#REF!="","",#REF!)</f>
        <v>#REF!</v>
      </c>
      <c r="G374" s="18" t="e">
        <f>IF(#REF!="","",#REF!)</f>
        <v>#REF!</v>
      </c>
      <c r="H374" s="20" t="e">
        <f>IF(#REF!="","","水道施設工事")</f>
        <v>#REF!</v>
      </c>
      <c r="I374" s="17" t="e">
        <f>IF(#REF!="","",#REF!)</f>
        <v>#REF!</v>
      </c>
      <c r="J374" s="22" t="e">
        <f>IF(#REF!="","",#REF!)</f>
        <v>#REF!</v>
      </c>
      <c r="K374" s="22" t="e">
        <f>IF(#REF!="","",#REF!)</f>
        <v>#REF!</v>
      </c>
      <c r="L374" s="22" t="e">
        <f>IF(#REF!="","",#REF!)</f>
        <v>#REF!</v>
      </c>
    </row>
    <row r="375" spans="1:12" ht="21.75" hidden="1" customHeight="1" x14ac:dyDescent="0.15">
      <c r="A375" s="10" t="e">
        <f>IF(#REF!="","",#REF!)</f>
        <v>#REF!</v>
      </c>
      <c r="B375" s="10" t="e">
        <f>IF(#REF!="","",#REF!)</f>
        <v>#REF!</v>
      </c>
      <c r="C375" s="11" t="e">
        <f>IF(#REF!="","",#REF!)</f>
        <v>#REF!</v>
      </c>
      <c r="D375" s="12" t="e">
        <f>IF(#REF!="","",#REF!)</f>
        <v>#REF!</v>
      </c>
      <c r="E375" s="11" t="e">
        <f>IF(#REF!="","",#REF!)</f>
        <v>#REF!</v>
      </c>
      <c r="F375" s="11" t="e">
        <f>IF(#REF!="","",#REF!)</f>
        <v>#REF!</v>
      </c>
      <c r="G375" s="12" t="e">
        <f>IF(#REF!="","",#REF!)</f>
        <v>#REF!</v>
      </c>
      <c r="H375" s="21" t="e">
        <f>IF(#REF!="","","管工事")</f>
        <v>#REF!</v>
      </c>
      <c r="I375" s="10" t="e">
        <f>IF(#REF!="","",#REF!)</f>
        <v>#REF!</v>
      </c>
      <c r="J375" s="23" t="e">
        <f>IF(#REF!="","",#REF!)</f>
        <v>#REF!</v>
      </c>
      <c r="K375" s="23" t="e">
        <f>IF(#REF!="","",#REF!)</f>
        <v>#REF!</v>
      </c>
      <c r="L375" s="23" t="e">
        <f>IF(#REF!="","",#REF!)</f>
        <v>#REF!</v>
      </c>
    </row>
    <row r="376" spans="1:12" ht="21.75" hidden="1" customHeight="1" x14ac:dyDescent="0.15">
      <c r="A376" s="10" t="e">
        <f>IF(#REF!="","",#REF!)</f>
        <v>#REF!</v>
      </c>
      <c r="B376" s="10" t="e">
        <f>IF(#REF!="","",#REF!)</f>
        <v>#REF!</v>
      </c>
      <c r="C376" s="11" t="e">
        <f>IF(#REF!="","",#REF!)</f>
        <v>#REF!</v>
      </c>
      <c r="D376" s="12" t="e">
        <f>IF(#REF!="","",#REF!)</f>
        <v>#REF!</v>
      </c>
      <c r="E376" s="11" t="e">
        <f>IF(#REF!="","",#REF!)</f>
        <v>#REF!</v>
      </c>
      <c r="F376" s="11" t="e">
        <f>IF(#REF!="","",#REF!)</f>
        <v>#REF!</v>
      </c>
      <c r="G376" s="12" t="e">
        <f>IF(#REF!="","",#REF!)</f>
        <v>#REF!</v>
      </c>
      <c r="H376" s="21" t="e">
        <f>IF(#REF!="","","土木一式工事")</f>
        <v>#REF!</v>
      </c>
      <c r="I376" s="10" t="e">
        <f>IF(#REF!="","",#REF!)</f>
        <v>#REF!</v>
      </c>
      <c r="J376" s="23" t="e">
        <f>IF(#REF!="","",#REF!)</f>
        <v>#REF!</v>
      </c>
      <c r="K376" s="23" t="e">
        <f>IF(#REF!="","",#REF!)</f>
        <v>#REF!</v>
      </c>
      <c r="L376" s="23" t="e">
        <f>IF(#REF!="","",#REF!)</f>
        <v>#REF!</v>
      </c>
    </row>
    <row r="377" spans="1:12" ht="21.75" hidden="1" customHeight="1" x14ac:dyDescent="0.15">
      <c r="A377" s="17" t="e">
        <f>IF(#REF!="","",#REF!)</f>
        <v>#REF!</v>
      </c>
      <c r="B377" s="17" t="e">
        <f>IF(#REF!="","",#REF!)</f>
        <v>#REF!</v>
      </c>
      <c r="C377" s="18" t="e">
        <f>IF(#REF!="","",#REF!)</f>
        <v>#REF!</v>
      </c>
      <c r="D377" s="18" t="e">
        <f>IF(#REF!="","",#REF!)</f>
        <v>#REF!</v>
      </c>
      <c r="E377" s="19" t="e">
        <f>IF(#REF!="","",#REF!)</f>
        <v>#REF!</v>
      </c>
      <c r="F377" s="18" t="e">
        <f>IF(#REF!="","",#REF!)</f>
        <v>#REF!</v>
      </c>
      <c r="G377" s="18" t="e">
        <f>IF(#REF!="","",#REF!)</f>
        <v>#REF!</v>
      </c>
      <c r="H377" s="20" t="e">
        <f>IF(#REF!="","","ほ装工事")</f>
        <v>#REF!</v>
      </c>
      <c r="I377" s="17" t="e">
        <f>IF(#REF!="","",#REF!)</f>
        <v>#REF!</v>
      </c>
      <c r="J377" s="22" t="e">
        <f>IF(#REF!="","",#REF!)</f>
        <v>#REF!</v>
      </c>
      <c r="K377" s="22" t="e">
        <f>IF(#REF!="","",#REF!)</f>
        <v>#REF!</v>
      </c>
      <c r="L377" s="22" t="e">
        <f>IF(#REF!="","",#REF!)</f>
        <v>#REF!</v>
      </c>
    </row>
    <row r="378" spans="1:12" ht="21.75" hidden="1" customHeight="1" x14ac:dyDescent="0.15">
      <c r="A378" s="10" t="e">
        <f>IF(#REF!="","",#REF!)</f>
        <v>#REF!</v>
      </c>
      <c r="B378" s="10" t="e">
        <f>IF(#REF!="","",#REF!)</f>
        <v>#REF!</v>
      </c>
      <c r="C378" s="11" t="e">
        <f>IF(#REF!="","",#REF!)</f>
        <v>#REF!</v>
      </c>
      <c r="D378" s="12" t="e">
        <f>IF(#REF!="","",#REF!)</f>
        <v>#REF!</v>
      </c>
      <c r="E378" s="11" t="e">
        <f>IF(#REF!="","",#REF!)</f>
        <v>#REF!</v>
      </c>
      <c r="F378" s="11" t="e">
        <f>IF(#REF!="","",#REF!)</f>
        <v>#REF!</v>
      </c>
      <c r="G378" s="12" t="e">
        <f>IF(#REF!="","",#REF!)</f>
        <v>#REF!</v>
      </c>
      <c r="H378" s="21" t="e">
        <f>IF(#REF!="","","管工事")</f>
        <v>#REF!</v>
      </c>
      <c r="I378" s="10" t="e">
        <f>IF(#REF!="","",#REF!)</f>
        <v>#REF!</v>
      </c>
      <c r="J378" s="23" t="e">
        <f>IF(#REF!="","",#REF!)</f>
        <v>#REF!</v>
      </c>
      <c r="K378" s="23" t="e">
        <f>IF(#REF!="","",#REF!)</f>
        <v>#REF!</v>
      </c>
      <c r="L378" s="23" t="e">
        <f>IF(#REF!="","",#REF!)</f>
        <v>#REF!</v>
      </c>
    </row>
    <row r="379" spans="1:12" ht="21.75" hidden="1" customHeight="1" x14ac:dyDescent="0.15">
      <c r="A379" s="17" t="e">
        <f>IF(#REF!="","",#REF!)</f>
        <v>#REF!</v>
      </c>
      <c r="B379" s="17" t="e">
        <f>IF(#REF!="","",#REF!)</f>
        <v>#REF!</v>
      </c>
      <c r="C379" s="18" t="e">
        <f>IF(#REF!="","",#REF!)</f>
        <v>#REF!</v>
      </c>
      <c r="D379" s="18" t="e">
        <f>IF(#REF!="","",#REF!)</f>
        <v>#REF!</v>
      </c>
      <c r="E379" s="19" t="e">
        <f>IF(#REF!="","",#REF!)</f>
        <v>#REF!</v>
      </c>
      <c r="F379" s="18" t="e">
        <f>IF(#REF!="","",#REF!)</f>
        <v>#REF!</v>
      </c>
      <c r="G379" s="18" t="e">
        <f>IF(#REF!="","",#REF!)</f>
        <v>#REF!</v>
      </c>
      <c r="H379" s="20" t="e">
        <f>IF(#REF!="","","電気工事")</f>
        <v>#REF!</v>
      </c>
      <c r="I379" s="17" t="e">
        <f>IF(#REF!="","",#REF!)</f>
        <v>#REF!</v>
      </c>
      <c r="J379" s="22" t="e">
        <f>IF(#REF!="","",#REF!)</f>
        <v>#REF!</v>
      </c>
      <c r="K379" s="22" t="e">
        <f>IF(#REF!="","",#REF!)</f>
        <v>#REF!</v>
      </c>
      <c r="L379" s="22" t="e">
        <f>IF(#REF!="","",#REF!)</f>
        <v>#REF!</v>
      </c>
    </row>
    <row r="380" spans="1:12" ht="21.75" hidden="1" customHeight="1" x14ac:dyDescent="0.15">
      <c r="A380" s="10" t="e">
        <f>IF(#REF!="","",#REF!)</f>
        <v>#REF!</v>
      </c>
      <c r="B380" s="10" t="e">
        <f>IF(#REF!="","",#REF!)</f>
        <v>#REF!</v>
      </c>
      <c r="C380" s="11" t="e">
        <f>IF(#REF!="","",#REF!)</f>
        <v>#REF!</v>
      </c>
      <c r="D380" s="12" t="e">
        <f>IF(#REF!="","",#REF!)</f>
        <v>#REF!</v>
      </c>
      <c r="E380" s="11" t="e">
        <f>IF(#REF!="","",#REF!)</f>
        <v>#REF!</v>
      </c>
      <c r="F380" s="11" t="e">
        <f>IF(#REF!="","",#REF!)</f>
        <v>#REF!</v>
      </c>
      <c r="G380" s="12" t="e">
        <f>IF(#REF!="","",#REF!)</f>
        <v>#REF!</v>
      </c>
      <c r="H380" s="21" t="e">
        <f>IF(#REF!="","","管工事")</f>
        <v>#REF!</v>
      </c>
      <c r="I380" s="10" t="e">
        <f>IF(#REF!="","",#REF!)</f>
        <v>#REF!</v>
      </c>
      <c r="J380" s="23" t="e">
        <f>IF(#REF!="","",#REF!)</f>
        <v>#REF!</v>
      </c>
      <c r="K380" s="23" t="e">
        <f>IF(#REF!="","",#REF!)</f>
        <v>#REF!</v>
      </c>
      <c r="L380" s="23" t="e">
        <f>IF(#REF!="","",#REF!)</f>
        <v>#REF!</v>
      </c>
    </row>
    <row r="381" spans="1:12" ht="21.75" hidden="1" customHeight="1" x14ac:dyDescent="0.15">
      <c r="A381" s="17" t="e">
        <f>IF(#REF!="","",#REF!)</f>
        <v>#REF!</v>
      </c>
      <c r="B381" s="17" t="e">
        <f>IF(#REF!="","",#REF!)</f>
        <v>#REF!</v>
      </c>
      <c r="C381" s="18" t="e">
        <f>IF(#REF!="","",#REF!)</f>
        <v>#REF!</v>
      </c>
      <c r="D381" s="18" t="e">
        <f>IF(#REF!="","",#REF!)</f>
        <v>#REF!</v>
      </c>
      <c r="E381" s="19" t="e">
        <f>IF(#REF!="","",#REF!)</f>
        <v>#REF!</v>
      </c>
      <c r="F381" s="18" t="e">
        <f>IF(#REF!="","",#REF!)</f>
        <v>#REF!</v>
      </c>
      <c r="G381" s="18" t="e">
        <f>IF(#REF!="","",#REF!)</f>
        <v>#REF!</v>
      </c>
      <c r="H381" s="20" t="e">
        <f>IF(#REF!="","","電気工事")</f>
        <v>#REF!</v>
      </c>
      <c r="I381" s="17" t="e">
        <f>IF(#REF!="","",#REF!)</f>
        <v>#REF!</v>
      </c>
      <c r="J381" s="22" t="e">
        <f>IF(#REF!="","",#REF!)</f>
        <v>#REF!</v>
      </c>
      <c r="K381" s="22" t="e">
        <f>IF(#REF!="","",#REF!)</f>
        <v>#REF!</v>
      </c>
      <c r="L381" s="22" t="e">
        <f>IF(#REF!="","",#REF!)</f>
        <v>#REF!</v>
      </c>
    </row>
    <row r="382" spans="1:12" ht="21.75" hidden="1" customHeight="1" x14ac:dyDescent="0.15">
      <c r="A382" s="17" t="e">
        <f>IF(#REF!="","",#REF!)</f>
        <v>#REF!</v>
      </c>
      <c r="B382" s="17" t="e">
        <f>IF(#REF!="","",#REF!)</f>
        <v>#REF!</v>
      </c>
      <c r="C382" s="18" t="e">
        <f>IF(#REF!="","",#REF!)</f>
        <v>#REF!</v>
      </c>
      <c r="D382" s="18" t="e">
        <f>IF(#REF!="","",#REF!)</f>
        <v>#REF!</v>
      </c>
      <c r="E382" s="19" t="e">
        <f>IF(#REF!="","",#REF!)</f>
        <v>#REF!</v>
      </c>
      <c r="F382" s="18" t="e">
        <f>IF(#REF!="","",#REF!)</f>
        <v>#REF!</v>
      </c>
      <c r="G382" s="18" t="e">
        <f>IF(#REF!="","",#REF!)</f>
        <v>#REF!</v>
      </c>
      <c r="H382" s="20" t="e">
        <f>IF(#REF!="","","機械器具設置工事")</f>
        <v>#REF!</v>
      </c>
      <c r="I382" s="17" t="e">
        <f>IF(#REF!="","",#REF!)</f>
        <v>#REF!</v>
      </c>
      <c r="J382" s="22" t="e">
        <f>IF(#REF!="","",#REF!)</f>
        <v>#REF!</v>
      </c>
      <c r="K382" s="22" t="e">
        <f>IF(#REF!="","",#REF!)</f>
        <v>#REF!</v>
      </c>
      <c r="L382" s="22" t="e">
        <f>IF(#REF!="","",#REF!)</f>
        <v>#REF!</v>
      </c>
    </row>
    <row r="383" spans="1:12" ht="21.75" hidden="1" customHeight="1" x14ac:dyDescent="0.15">
      <c r="A383" s="17" t="e">
        <f>IF(#REF!="","",#REF!)</f>
        <v>#REF!</v>
      </c>
      <c r="B383" s="17" t="e">
        <f>IF(#REF!="","",#REF!)</f>
        <v>#REF!</v>
      </c>
      <c r="C383" s="18" t="e">
        <f>IF(#REF!="","",#REF!)</f>
        <v>#REF!</v>
      </c>
      <c r="D383" s="18" t="e">
        <f>IF(#REF!="","",#REF!)</f>
        <v>#REF!</v>
      </c>
      <c r="E383" s="19" t="e">
        <f>IF(#REF!="","",#REF!)</f>
        <v>#REF!</v>
      </c>
      <c r="F383" s="18" t="e">
        <f>IF(#REF!="","",#REF!)</f>
        <v>#REF!</v>
      </c>
      <c r="G383" s="18" t="e">
        <f>IF(#REF!="","",#REF!)</f>
        <v>#REF!</v>
      </c>
      <c r="H383" s="20" t="e">
        <f>IF(#REF!="","","水道施設工事")</f>
        <v>#REF!</v>
      </c>
      <c r="I383" s="17" t="e">
        <f>IF(#REF!="","",#REF!)</f>
        <v>#REF!</v>
      </c>
      <c r="J383" s="22" t="e">
        <f>IF(#REF!="","",#REF!)</f>
        <v>#REF!</v>
      </c>
      <c r="K383" s="22" t="e">
        <f>IF(#REF!="","",#REF!)</f>
        <v>#REF!</v>
      </c>
      <c r="L383" s="22" t="e">
        <f>IF(#REF!="","",#REF!)</f>
        <v>#REF!</v>
      </c>
    </row>
    <row r="384" spans="1:12" ht="21.75" hidden="1" customHeight="1" x14ac:dyDescent="0.15">
      <c r="A384" s="10" t="e">
        <f>IF(#REF!="","",#REF!)</f>
        <v>#REF!</v>
      </c>
      <c r="B384" s="10" t="e">
        <f>IF(#REF!="","",#REF!)</f>
        <v>#REF!</v>
      </c>
      <c r="C384" s="11" t="e">
        <f>IF(#REF!="","",#REF!)</f>
        <v>#REF!</v>
      </c>
      <c r="D384" s="12" t="e">
        <f>IF(#REF!="","",#REF!)</f>
        <v>#REF!</v>
      </c>
      <c r="E384" s="11" t="e">
        <f>IF(#REF!="","",#REF!)</f>
        <v>#REF!</v>
      </c>
      <c r="F384" s="11" t="e">
        <f>IF(#REF!="","",#REF!)</f>
        <v>#REF!</v>
      </c>
      <c r="G384" s="12" t="e">
        <f>IF(#REF!="","",#REF!)</f>
        <v>#REF!</v>
      </c>
      <c r="H384" s="21" t="e">
        <f>IF(#REF!="","","土木一式工事")</f>
        <v>#REF!</v>
      </c>
      <c r="I384" s="10" t="e">
        <f>IF(#REF!="","",#REF!)</f>
        <v>#REF!</v>
      </c>
      <c r="J384" s="23" t="e">
        <f>IF(#REF!="","",#REF!)</f>
        <v>#REF!</v>
      </c>
      <c r="K384" s="23" t="e">
        <f>IF(#REF!="","",#REF!)</f>
        <v>#REF!</v>
      </c>
      <c r="L384" s="23" t="e">
        <f>IF(#REF!="","",#REF!)</f>
        <v>#REF!</v>
      </c>
    </row>
    <row r="385" spans="1:13" ht="21.75" hidden="1" customHeight="1" x14ac:dyDescent="0.15">
      <c r="A385" s="17" t="e">
        <f>IF(#REF!="","",#REF!)</f>
        <v>#REF!</v>
      </c>
      <c r="B385" s="17" t="e">
        <f>IF(#REF!="","",#REF!)</f>
        <v>#REF!</v>
      </c>
      <c r="C385" s="18" t="e">
        <f>IF(#REF!="","",#REF!)</f>
        <v>#REF!</v>
      </c>
      <c r="D385" s="18" t="e">
        <f>IF(#REF!="","",#REF!)</f>
        <v>#REF!</v>
      </c>
      <c r="E385" s="19" t="e">
        <f>IF(#REF!="","",#REF!)</f>
        <v>#REF!</v>
      </c>
      <c r="F385" s="18" t="e">
        <f>IF(#REF!="","",#REF!)</f>
        <v>#REF!</v>
      </c>
      <c r="G385" s="18" t="e">
        <f>IF(#REF!="","",#REF!)</f>
        <v>#REF!</v>
      </c>
      <c r="H385" s="20" t="e">
        <f>IF(#REF!="","","ほ装工事")</f>
        <v>#REF!</v>
      </c>
      <c r="I385" s="17" t="e">
        <f>IF(#REF!="","",#REF!)</f>
        <v>#REF!</v>
      </c>
      <c r="J385" s="22" t="e">
        <f>IF(#REF!="","",#REF!)</f>
        <v>#REF!</v>
      </c>
      <c r="K385" s="22" t="e">
        <f>IF(#REF!="","",#REF!)</f>
        <v>#REF!</v>
      </c>
      <c r="L385" s="22" t="e">
        <f>IF(#REF!="","",#REF!)</f>
        <v>#REF!</v>
      </c>
    </row>
    <row r="386" spans="1:13" ht="21.75" hidden="1" customHeight="1" x14ac:dyDescent="0.15">
      <c r="A386" s="17" t="e">
        <f>IF(#REF!="","",#REF!)</f>
        <v>#REF!</v>
      </c>
      <c r="B386" s="17" t="e">
        <f>IF(#REF!="","",#REF!)</f>
        <v>#REF!</v>
      </c>
      <c r="C386" s="18" t="e">
        <f>IF(#REF!="","",#REF!)</f>
        <v>#REF!</v>
      </c>
      <c r="D386" s="18" t="e">
        <f>IF(#REF!="","",#REF!)</f>
        <v>#REF!</v>
      </c>
      <c r="E386" s="19" t="e">
        <f>IF(#REF!="","",#REF!)</f>
        <v>#REF!</v>
      </c>
      <c r="F386" s="18" t="e">
        <f>IF(#REF!="","",#REF!)</f>
        <v>#REF!</v>
      </c>
      <c r="G386" s="18" t="e">
        <f>IF(#REF!="","",#REF!)</f>
        <v>#REF!</v>
      </c>
      <c r="H386" s="20" t="e">
        <f>IF(#REF!="","","水道施設工事")</f>
        <v>#REF!</v>
      </c>
      <c r="I386" s="17" t="e">
        <f>IF(#REF!="","",#REF!)</f>
        <v>#REF!</v>
      </c>
      <c r="J386" s="22" t="e">
        <f>IF(#REF!="","",#REF!)</f>
        <v>#REF!</v>
      </c>
      <c r="K386" s="22" t="e">
        <f>IF(#REF!="","",#REF!)</f>
        <v>#REF!</v>
      </c>
      <c r="L386" s="22" t="e">
        <f>IF(#REF!="","",#REF!)</f>
        <v>#REF!</v>
      </c>
    </row>
    <row r="387" spans="1:13" ht="21.75" hidden="1" customHeight="1" x14ac:dyDescent="0.15">
      <c r="A387" s="10" t="e">
        <f>IF(#REF!="","",#REF!)</f>
        <v>#REF!</v>
      </c>
      <c r="B387" s="10" t="e">
        <f>IF(#REF!="","",#REF!)</f>
        <v>#REF!</v>
      </c>
      <c r="C387" s="11" t="e">
        <f>IF(#REF!="","",#REF!)</f>
        <v>#REF!</v>
      </c>
      <c r="D387" s="12" t="e">
        <f>IF(#REF!="","",#REF!)</f>
        <v>#REF!</v>
      </c>
      <c r="E387" s="11" t="e">
        <f>IF(#REF!="","",#REF!)</f>
        <v>#REF!</v>
      </c>
      <c r="F387" s="11" t="e">
        <f>IF(#REF!="","",#REF!)</f>
        <v>#REF!</v>
      </c>
      <c r="G387" s="12" t="e">
        <f>IF(#REF!="","",#REF!)</f>
        <v>#REF!</v>
      </c>
      <c r="H387" s="21" t="e">
        <f>IF(#REF!="","","管工事")</f>
        <v>#REF!</v>
      </c>
      <c r="I387" s="10" t="e">
        <f>IF(#REF!="","",#REF!)</f>
        <v>#REF!</v>
      </c>
      <c r="J387" s="23" t="e">
        <f>IF(#REF!="","",#REF!)</f>
        <v>#REF!</v>
      </c>
      <c r="K387" s="23" t="e">
        <f>IF(#REF!="","",#REF!)</f>
        <v>#REF!</v>
      </c>
      <c r="L387" s="23" t="e">
        <f>IF(#REF!="","",#REF!)</f>
        <v>#REF!</v>
      </c>
      <c r="M387" s="17" t="e">
        <f>IF(#REF!="","",#REF!)</f>
        <v>#REF!</v>
      </c>
    </row>
    <row r="388" spans="1:13" ht="21.75" hidden="1" customHeight="1" x14ac:dyDescent="0.15">
      <c r="A388" s="10" t="e">
        <f>IF(#REF!="","",#REF!)</f>
        <v>#REF!</v>
      </c>
      <c r="B388" s="10" t="e">
        <f>IF(#REF!="","",#REF!)</f>
        <v>#REF!</v>
      </c>
      <c r="C388" s="11" t="e">
        <f>IF(#REF!="","",#REF!)</f>
        <v>#REF!</v>
      </c>
      <c r="D388" s="12" t="e">
        <f>IF(#REF!="","",#REF!)</f>
        <v>#REF!</v>
      </c>
      <c r="E388" s="11" t="e">
        <f>IF(#REF!="","",#REF!)</f>
        <v>#REF!</v>
      </c>
      <c r="F388" s="11" t="e">
        <f>IF(#REF!="","",#REF!)</f>
        <v>#REF!</v>
      </c>
      <c r="G388" s="12" t="e">
        <f>IF(#REF!="","",#REF!)</f>
        <v>#REF!</v>
      </c>
      <c r="H388" s="21" t="e">
        <f>IF(#REF!="","","管工事")</f>
        <v>#REF!</v>
      </c>
      <c r="I388" s="10" t="e">
        <f>IF(#REF!="","",#REF!)</f>
        <v>#REF!</v>
      </c>
      <c r="J388" s="23" t="e">
        <f>IF(#REF!="","",#REF!)</f>
        <v>#REF!</v>
      </c>
      <c r="K388" s="23" t="e">
        <f>IF(#REF!="","",#REF!)</f>
        <v>#REF!</v>
      </c>
      <c r="L388" s="23" t="e">
        <f>IF(#REF!="","",#REF!)</f>
        <v>#REF!</v>
      </c>
    </row>
    <row r="389" spans="1:13" ht="21.75" hidden="1" customHeight="1" x14ac:dyDescent="0.15">
      <c r="A389" s="10" t="e">
        <f>IF(#REF!="","",#REF!)</f>
        <v>#REF!</v>
      </c>
      <c r="B389" s="10" t="e">
        <f>IF(#REF!="","",#REF!)</f>
        <v>#REF!</v>
      </c>
      <c r="C389" s="11" t="e">
        <f>IF(#REF!="","",#REF!)</f>
        <v>#REF!</v>
      </c>
      <c r="D389" s="12" t="e">
        <f>IF(#REF!="","",#REF!)</f>
        <v>#REF!</v>
      </c>
      <c r="E389" s="11" t="e">
        <f>IF(#REF!="","",#REF!)</f>
        <v>#REF!</v>
      </c>
      <c r="F389" s="11" t="e">
        <f>IF(#REF!="","",#REF!)</f>
        <v>#REF!</v>
      </c>
      <c r="G389" s="12" t="e">
        <f>IF(#REF!="","",#REF!)</f>
        <v>#REF!</v>
      </c>
      <c r="H389" s="21" t="e">
        <f>IF(#REF!="","","管工事")</f>
        <v>#REF!</v>
      </c>
      <c r="I389" s="10" t="e">
        <f>IF(#REF!="","",#REF!)</f>
        <v>#REF!</v>
      </c>
      <c r="J389" s="23" t="e">
        <f>IF(#REF!="","",#REF!)</f>
        <v>#REF!</v>
      </c>
      <c r="K389" s="23" t="e">
        <f>IF(#REF!="","",#REF!)</f>
        <v>#REF!</v>
      </c>
      <c r="L389" s="23" t="e">
        <f>IF(#REF!="","",#REF!)</f>
        <v>#REF!</v>
      </c>
    </row>
    <row r="390" spans="1:13" ht="21.75" hidden="1" customHeight="1" x14ac:dyDescent="0.15">
      <c r="A390" s="10" t="e">
        <f>IF(#REF!="","",#REF!)</f>
        <v>#REF!</v>
      </c>
      <c r="B390" s="10" t="e">
        <f>IF(#REF!="","",#REF!)</f>
        <v>#REF!</v>
      </c>
      <c r="C390" s="11" t="e">
        <f>IF(#REF!="","",#REF!)</f>
        <v>#REF!</v>
      </c>
      <c r="D390" s="12" t="e">
        <f>IF(#REF!="","",#REF!)</f>
        <v>#REF!</v>
      </c>
      <c r="E390" s="11" t="e">
        <f>IF(#REF!="","",#REF!)</f>
        <v>#REF!</v>
      </c>
      <c r="F390" s="11" t="e">
        <f>IF(#REF!="","",#REF!)</f>
        <v>#REF!</v>
      </c>
      <c r="G390" s="12" t="e">
        <f>IF(#REF!="","",#REF!)</f>
        <v>#REF!</v>
      </c>
      <c r="H390" s="21" t="e">
        <f>IF(#REF!="","","土木一式工事")</f>
        <v>#REF!</v>
      </c>
      <c r="I390" s="10" t="e">
        <f>IF(#REF!="","",#REF!)</f>
        <v>#REF!</v>
      </c>
      <c r="J390" s="23" t="e">
        <f>IF(#REF!="","",#REF!)</f>
        <v>#REF!</v>
      </c>
      <c r="K390" s="23" t="e">
        <f>IF(#REF!="","",#REF!)</f>
        <v>#REF!</v>
      </c>
      <c r="L390" s="23" t="e">
        <f>IF(#REF!="","",#REF!)</f>
        <v>#REF!</v>
      </c>
    </row>
    <row r="391" spans="1:13" ht="21.75" hidden="1" customHeight="1" x14ac:dyDescent="0.15">
      <c r="A391" s="17" t="e">
        <f>IF(#REF!="","",#REF!)</f>
        <v>#REF!</v>
      </c>
      <c r="B391" s="17" t="e">
        <f>IF(#REF!="","",#REF!)</f>
        <v>#REF!</v>
      </c>
      <c r="C391" s="18" t="e">
        <f>IF(#REF!="","",#REF!)</f>
        <v>#REF!</v>
      </c>
      <c r="D391" s="18" t="e">
        <f>IF(#REF!="","",#REF!)</f>
        <v>#REF!</v>
      </c>
      <c r="E391" s="19" t="e">
        <f>IF(#REF!="","",#REF!)</f>
        <v>#REF!</v>
      </c>
      <c r="F391" s="18" t="e">
        <f>IF(#REF!="","",#REF!)</f>
        <v>#REF!</v>
      </c>
      <c r="G391" s="18" t="e">
        <f>IF(#REF!="","",#REF!)</f>
        <v>#REF!</v>
      </c>
      <c r="H391" s="20" t="e">
        <f>IF(#REF!="","","ほ装工事")</f>
        <v>#REF!</v>
      </c>
      <c r="I391" s="17" t="e">
        <f>IF(#REF!="","",#REF!)</f>
        <v>#REF!</v>
      </c>
      <c r="J391" s="22" t="e">
        <f>IF(#REF!="","",#REF!)</f>
        <v>#REF!</v>
      </c>
      <c r="K391" s="22" t="e">
        <f>IF(#REF!="","",#REF!)</f>
        <v>#REF!</v>
      </c>
      <c r="L391" s="22" t="e">
        <f>IF(#REF!="","",#REF!)</f>
        <v>#REF!</v>
      </c>
    </row>
    <row r="392" spans="1:13" ht="21.75" hidden="1" customHeight="1" x14ac:dyDescent="0.15">
      <c r="A392" s="17" t="e">
        <f>IF(#REF!="","",#REF!)</f>
        <v>#REF!</v>
      </c>
      <c r="B392" s="17" t="e">
        <f>IF(#REF!="","",#REF!)</f>
        <v>#REF!</v>
      </c>
      <c r="C392" s="18" t="e">
        <f>IF(#REF!="","",#REF!)</f>
        <v>#REF!</v>
      </c>
      <c r="D392" s="18" t="e">
        <f>IF(#REF!="","",#REF!)</f>
        <v>#REF!</v>
      </c>
      <c r="E392" s="19" t="e">
        <f>IF(#REF!="","",#REF!)</f>
        <v>#REF!</v>
      </c>
      <c r="F392" s="18" t="e">
        <f>IF(#REF!="","",#REF!)</f>
        <v>#REF!</v>
      </c>
      <c r="G392" s="18" t="e">
        <f>IF(#REF!="","",#REF!)</f>
        <v>#REF!</v>
      </c>
      <c r="H392" s="20" t="e">
        <f>IF(#REF!="","","水道施設工事")</f>
        <v>#REF!</v>
      </c>
      <c r="I392" s="17" t="e">
        <f>IF(#REF!="","",#REF!)</f>
        <v>#REF!</v>
      </c>
      <c r="J392" s="22" t="e">
        <f>IF(#REF!="","",#REF!)</f>
        <v>#REF!</v>
      </c>
      <c r="K392" s="22" t="e">
        <f>IF(#REF!="","",#REF!)</f>
        <v>#REF!</v>
      </c>
      <c r="L392" s="22" t="e">
        <f>IF(#REF!="","",#REF!)</f>
        <v>#REF!</v>
      </c>
    </row>
    <row r="393" spans="1:13" ht="21.75" hidden="1" customHeight="1" x14ac:dyDescent="0.15">
      <c r="A393" s="10" t="e">
        <f>IF(#REF!="","",#REF!)</f>
        <v>#REF!</v>
      </c>
      <c r="B393" s="10" t="e">
        <f>IF(#REF!="","",#REF!)</f>
        <v>#REF!</v>
      </c>
      <c r="C393" s="11" t="e">
        <f>IF(#REF!="","",#REF!)</f>
        <v>#REF!</v>
      </c>
      <c r="D393" s="12" t="e">
        <f>IF(#REF!="","",#REF!)</f>
        <v>#REF!</v>
      </c>
      <c r="E393" s="11" t="e">
        <f>IF(#REF!="","",#REF!)</f>
        <v>#REF!</v>
      </c>
      <c r="F393" s="11" t="e">
        <f>IF(#REF!="","",#REF!)</f>
        <v>#REF!</v>
      </c>
      <c r="G393" s="12" t="e">
        <f>IF(#REF!="","",#REF!)</f>
        <v>#REF!</v>
      </c>
      <c r="H393" s="21" t="e">
        <f>IF(#REF!="","","管工事")</f>
        <v>#REF!</v>
      </c>
      <c r="I393" s="10" t="e">
        <f>IF(#REF!="","",#REF!)</f>
        <v>#REF!</v>
      </c>
      <c r="J393" s="23" t="e">
        <f>IF(#REF!="","",#REF!)</f>
        <v>#REF!</v>
      </c>
      <c r="K393" s="23" t="e">
        <f>IF(#REF!="","",#REF!)</f>
        <v>#REF!</v>
      </c>
      <c r="L393" s="23" t="e">
        <f>IF(#REF!="","",#REF!)</f>
        <v>#REF!</v>
      </c>
    </row>
    <row r="394" spans="1:13" ht="21.75" hidden="1" customHeight="1" x14ac:dyDescent="0.15">
      <c r="A394" s="10" t="e">
        <f>IF(#REF!="","",#REF!)</f>
        <v>#REF!</v>
      </c>
      <c r="B394" s="10" t="e">
        <f>IF(#REF!="","",#REF!)</f>
        <v>#REF!</v>
      </c>
      <c r="C394" s="11" t="e">
        <f>IF(#REF!="","",#REF!)</f>
        <v>#REF!</v>
      </c>
      <c r="D394" s="12" t="e">
        <f>IF(#REF!="","",#REF!)</f>
        <v>#REF!</v>
      </c>
      <c r="E394" s="11" t="e">
        <f>IF(#REF!="","",#REF!)</f>
        <v>#REF!</v>
      </c>
      <c r="F394" s="11" t="e">
        <f>IF(#REF!="","",#REF!)</f>
        <v>#REF!</v>
      </c>
      <c r="G394" s="12" t="e">
        <f>IF(#REF!="","",#REF!)</f>
        <v>#REF!</v>
      </c>
      <c r="H394" s="21" t="e">
        <f>IF(#REF!="","","管工事")</f>
        <v>#REF!</v>
      </c>
      <c r="I394" s="10" t="e">
        <f>IF(#REF!="","",#REF!)</f>
        <v>#REF!</v>
      </c>
      <c r="J394" s="23" t="e">
        <f>IF(#REF!="","",#REF!)</f>
        <v>#REF!</v>
      </c>
      <c r="K394" s="23" t="e">
        <f>IF(#REF!="","",#REF!)</f>
        <v>#REF!</v>
      </c>
      <c r="L394" s="23" t="e">
        <f>IF(#REF!="","",#REF!)</f>
        <v>#REF!</v>
      </c>
    </row>
    <row r="395" spans="1:13" ht="21.75" hidden="1" customHeight="1" x14ac:dyDescent="0.15">
      <c r="A395" s="17" t="e">
        <f>IF(#REF!="","",#REF!)</f>
        <v>#REF!</v>
      </c>
      <c r="B395" s="17" t="e">
        <f>IF(#REF!="","",#REF!)</f>
        <v>#REF!</v>
      </c>
      <c r="C395" s="18" t="e">
        <f>IF(#REF!="","",#REF!)</f>
        <v>#REF!</v>
      </c>
      <c r="D395" s="18" t="e">
        <f>IF(#REF!="","",#REF!)</f>
        <v>#REF!</v>
      </c>
      <c r="E395" s="19" t="e">
        <f>IF(#REF!="","",#REF!)</f>
        <v>#REF!</v>
      </c>
      <c r="F395" s="18" t="e">
        <f>IF(#REF!="","",#REF!)</f>
        <v>#REF!</v>
      </c>
      <c r="G395" s="18" t="e">
        <f>IF(#REF!="","",#REF!)</f>
        <v>#REF!</v>
      </c>
      <c r="H395" s="20" t="e">
        <f>IF(#REF!="","","電気工事")</f>
        <v>#REF!</v>
      </c>
      <c r="I395" s="17" t="e">
        <f>IF(#REF!="","",#REF!)</f>
        <v>#REF!</v>
      </c>
      <c r="J395" s="22" t="e">
        <f>IF(#REF!="","",#REF!)</f>
        <v>#REF!</v>
      </c>
      <c r="K395" s="22" t="e">
        <f>IF(#REF!="","",#REF!)</f>
        <v>#REF!</v>
      </c>
      <c r="L395" s="22" t="e">
        <f>IF(#REF!="","",#REF!)</f>
        <v>#REF!</v>
      </c>
    </row>
    <row r="396" spans="1:13" ht="21.75" hidden="1" customHeight="1" x14ac:dyDescent="0.15">
      <c r="A396" s="17" t="e">
        <f>IF(#REF!="","",#REF!)</f>
        <v>#REF!</v>
      </c>
      <c r="B396" s="17" t="e">
        <f>IF(#REF!="","",#REF!)</f>
        <v>#REF!</v>
      </c>
      <c r="C396" s="18" t="e">
        <f>IF(#REF!="","",#REF!)</f>
        <v>#REF!</v>
      </c>
      <c r="D396" s="18" t="e">
        <f>IF(#REF!="","",#REF!)</f>
        <v>#REF!</v>
      </c>
      <c r="E396" s="19" t="e">
        <f>IF(#REF!="","",#REF!)</f>
        <v>#REF!</v>
      </c>
      <c r="F396" s="18" t="e">
        <f>IF(#REF!="","",#REF!)</f>
        <v>#REF!</v>
      </c>
      <c r="G396" s="18" t="e">
        <f>IF(#REF!="","",#REF!)</f>
        <v>#REF!</v>
      </c>
      <c r="H396" s="20" t="e">
        <f>IF(#REF!="","","機械器具設置工事")</f>
        <v>#REF!</v>
      </c>
      <c r="I396" s="17" t="e">
        <f>IF(#REF!="","",#REF!)</f>
        <v>#REF!</v>
      </c>
      <c r="J396" s="22" t="e">
        <f>IF(#REF!="","",#REF!)</f>
        <v>#REF!</v>
      </c>
      <c r="K396" s="22" t="e">
        <f>IF(#REF!="","",#REF!)</f>
        <v>#REF!</v>
      </c>
      <c r="L396" s="22" t="e">
        <f>IF(#REF!="","",#REF!)</f>
        <v>#REF!</v>
      </c>
    </row>
    <row r="397" spans="1:13" ht="21.75" hidden="1" customHeight="1" x14ac:dyDescent="0.15">
      <c r="A397" s="17" t="e">
        <f>IF(#REF!="","",#REF!)</f>
        <v>#REF!</v>
      </c>
      <c r="B397" s="17" t="e">
        <f>IF(#REF!="","",#REF!)</f>
        <v>#REF!</v>
      </c>
      <c r="C397" s="18" t="e">
        <f>IF(#REF!="","",#REF!)</f>
        <v>#REF!</v>
      </c>
      <c r="D397" s="18" t="e">
        <f>IF(#REF!="","",#REF!)</f>
        <v>#REF!</v>
      </c>
      <c r="E397" s="19" t="e">
        <f>IF(#REF!="","",#REF!)</f>
        <v>#REF!</v>
      </c>
      <c r="F397" s="18" t="e">
        <f>IF(#REF!="","",#REF!)</f>
        <v>#REF!</v>
      </c>
      <c r="G397" s="18" t="e">
        <f>IF(#REF!="","",#REF!)</f>
        <v>#REF!</v>
      </c>
      <c r="H397" s="20" t="e">
        <f>IF(#REF!="","","水道施設工事")</f>
        <v>#REF!</v>
      </c>
      <c r="I397" s="17" t="e">
        <f>IF(#REF!="","",#REF!)</f>
        <v>#REF!</v>
      </c>
      <c r="J397" s="22" t="e">
        <f>IF(#REF!="","",#REF!)</f>
        <v>#REF!</v>
      </c>
      <c r="K397" s="22" t="e">
        <f>IF(#REF!="","",#REF!)</f>
        <v>#REF!</v>
      </c>
      <c r="L397" s="22" t="e">
        <f>IF(#REF!="","",#REF!)</f>
        <v>#REF!</v>
      </c>
    </row>
    <row r="398" spans="1:13" ht="21.75" hidden="1" customHeight="1" x14ac:dyDescent="0.15">
      <c r="A398" s="17" t="e">
        <f>IF(#REF!="","",#REF!)</f>
        <v>#REF!</v>
      </c>
      <c r="B398" s="17" t="e">
        <f>IF(#REF!="","",#REF!)</f>
        <v>#REF!</v>
      </c>
      <c r="C398" s="18" t="e">
        <f>IF(#REF!="","",#REF!)</f>
        <v>#REF!</v>
      </c>
      <c r="D398" s="18" t="e">
        <f>IF(#REF!="","",#REF!)</f>
        <v>#REF!</v>
      </c>
      <c r="E398" s="19" t="e">
        <f>IF(#REF!="","",#REF!)</f>
        <v>#REF!</v>
      </c>
      <c r="F398" s="18" t="e">
        <f>IF(#REF!="","",#REF!)</f>
        <v>#REF!</v>
      </c>
      <c r="G398" s="18" t="e">
        <f>IF(#REF!="","",#REF!)</f>
        <v>#REF!</v>
      </c>
      <c r="H398" s="20" t="e">
        <f>IF(#REF!="","","電気工事")</f>
        <v>#REF!</v>
      </c>
      <c r="I398" s="17" t="e">
        <f>IF(#REF!="","",#REF!)</f>
        <v>#REF!</v>
      </c>
      <c r="J398" s="22" t="e">
        <f>IF(#REF!="","",#REF!)</f>
        <v>#REF!</v>
      </c>
      <c r="K398" s="22" t="e">
        <f>IF(#REF!="","",#REF!)</f>
        <v>#REF!</v>
      </c>
      <c r="L398" s="22" t="e">
        <f>IF(#REF!="","",#REF!)</f>
        <v>#REF!</v>
      </c>
    </row>
    <row r="399" spans="1:13" ht="21.75" hidden="1" customHeight="1" x14ac:dyDescent="0.15">
      <c r="A399" s="10" t="e">
        <f>IF(#REF!="","",#REF!)</f>
        <v>#REF!</v>
      </c>
      <c r="B399" s="10" t="e">
        <f>IF(#REF!="","",#REF!)</f>
        <v>#REF!</v>
      </c>
      <c r="C399" s="11" t="e">
        <f>IF(#REF!="","",#REF!)</f>
        <v>#REF!</v>
      </c>
      <c r="D399" s="12" t="e">
        <f>IF(#REF!="","",#REF!)</f>
        <v>#REF!</v>
      </c>
      <c r="E399" s="11" t="e">
        <f>IF(#REF!="","",#REF!)</f>
        <v>#REF!</v>
      </c>
      <c r="F399" s="11" t="e">
        <f>IF(#REF!="","",#REF!)</f>
        <v>#REF!</v>
      </c>
      <c r="G399" s="12" t="e">
        <f>IF(#REF!="","",#REF!)</f>
        <v>#REF!</v>
      </c>
      <c r="H399" s="21" t="e">
        <f>IF(#REF!="","","管工事")</f>
        <v>#REF!</v>
      </c>
      <c r="I399" s="10" t="e">
        <f>IF(#REF!="","",#REF!)</f>
        <v>#REF!</v>
      </c>
      <c r="J399" s="23" t="e">
        <f>IF(#REF!="","",#REF!)</f>
        <v>#REF!</v>
      </c>
      <c r="K399" s="23" t="e">
        <f>IF(#REF!="","",#REF!)</f>
        <v>#REF!</v>
      </c>
      <c r="L399" s="23" t="e">
        <f>IF(#REF!="","",#REF!)</f>
        <v>#REF!</v>
      </c>
    </row>
    <row r="400" spans="1:13" ht="21.75" hidden="1" customHeight="1" x14ac:dyDescent="0.15">
      <c r="A400" s="10" t="e">
        <f>IF(#REF!="","",#REF!)</f>
        <v>#REF!</v>
      </c>
      <c r="B400" s="10" t="e">
        <f>IF(#REF!="","",#REF!)</f>
        <v>#REF!</v>
      </c>
      <c r="C400" s="11" t="e">
        <f>IF(#REF!="","",#REF!)</f>
        <v>#REF!</v>
      </c>
      <c r="D400" s="12" t="e">
        <f>IF(#REF!="","",#REF!)</f>
        <v>#REF!</v>
      </c>
      <c r="E400" s="11" t="e">
        <f>IF(#REF!="","",#REF!)</f>
        <v>#REF!</v>
      </c>
      <c r="F400" s="11" t="e">
        <f>IF(#REF!="","",#REF!)</f>
        <v>#REF!</v>
      </c>
      <c r="G400" s="12" t="e">
        <f>IF(#REF!="","",#REF!)</f>
        <v>#REF!</v>
      </c>
      <c r="H400" s="21" t="e">
        <f>IF(#REF!="","","土木一式工事")</f>
        <v>#REF!</v>
      </c>
      <c r="I400" s="10" t="e">
        <f>IF(#REF!="","",#REF!)</f>
        <v>#REF!</v>
      </c>
      <c r="J400" s="23" t="e">
        <f>IF(#REF!="","",#REF!)</f>
        <v>#REF!</v>
      </c>
      <c r="K400" s="23" t="e">
        <f>IF(#REF!="","",#REF!)</f>
        <v>#REF!</v>
      </c>
      <c r="L400" s="23" t="e">
        <f>IF(#REF!="","",#REF!)</f>
        <v>#REF!</v>
      </c>
    </row>
    <row r="401" spans="1:13" ht="21.75" hidden="1" customHeight="1" x14ac:dyDescent="0.15">
      <c r="A401" s="17" t="e">
        <f>IF(#REF!="","",#REF!)</f>
        <v>#REF!</v>
      </c>
      <c r="B401" s="17" t="e">
        <f>IF(#REF!="","",#REF!)</f>
        <v>#REF!</v>
      </c>
      <c r="C401" s="18" t="e">
        <f>IF(#REF!="","",#REF!)</f>
        <v>#REF!</v>
      </c>
      <c r="D401" s="18" t="e">
        <f>IF(#REF!="","",#REF!)</f>
        <v>#REF!</v>
      </c>
      <c r="E401" s="19" t="e">
        <f>IF(#REF!="","",#REF!)</f>
        <v>#REF!</v>
      </c>
      <c r="F401" s="18" t="e">
        <f>IF(#REF!="","",#REF!)</f>
        <v>#REF!</v>
      </c>
      <c r="G401" s="18" t="e">
        <f>IF(#REF!="","",#REF!)</f>
        <v>#REF!</v>
      </c>
      <c r="H401" s="20" t="e">
        <f>IF(#REF!="","","機械器具設置工事")</f>
        <v>#REF!</v>
      </c>
      <c r="I401" s="17" t="e">
        <f>IF(#REF!="","",#REF!)</f>
        <v>#REF!</v>
      </c>
      <c r="J401" s="22" t="e">
        <f>IF(#REF!="","",#REF!)</f>
        <v>#REF!</v>
      </c>
      <c r="K401" s="22" t="e">
        <f>IF(#REF!="","",#REF!)</f>
        <v>#REF!</v>
      </c>
      <c r="L401" s="22" t="e">
        <f>IF(#REF!="","",#REF!)</f>
        <v>#REF!</v>
      </c>
    </row>
    <row r="402" spans="1:13" ht="21.75" hidden="1" customHeight="1" x14ac:dyDescent="0.15">
      <c r="A402" s="17" t="e">
        <f>IF(#REF!="","",#REF!)</f>
        <v>#REF!</v>
      </c>
      <c r="B402" s="17" t="e">
        <f>IF(#REF!="","",#REF!)</f>
        <v>#REF!</v>
      </c>
      <c r="C402" s="18" t="e">
        <f>IF(#REF!="","",#REF!)</f>
        <v>#REF!</v>
      </c>
      <c r="D402" s="18" t="e">
        <f>IF(#REF!="","",#REF!)</f>
        <v>#REF!</v>
      </c>
      <c r="E402" s="19" t="e">
        <f>IF(#REF!="","",#REF!)</f>
        <v>#REF!</v>
      </c>
      <c r="F402" s="18" t="e">
        <f>IF(#REF!="","",#REF!)</f>
        <v>#REF!</v>
      </c>
      <c r="G402" s="18" t="e">
        <f>IF(#REF!="","",#REF!)</f>
        <v>#REF!</v>
      </c>
      <c r="H402" s="20" t="e">
        <f>IF(#REF!="","","水道施設工事")</f>
        <v>#REF!</v>
      </c>
      <c r="I402" s="17" t="e">
        <f>IF(#REF!="","",#REF!)</f>
        <v>#REF!</v>
      </c>
      <c r="J402" s="22" t="e">
        <f>IF(#REF!="","",#REF!)</f>
        <v>#REF!</v>
      </c>
      <c r="K402" s="22" t="e">
        <f>IF(#REF!="","",#REF!)</f>
        <v>#REF!</v>
      </c>
      <c r="L402" s="22" t="e">
        <f>IF(#REF!="","",#REF!)</f>
        <v>#REF!</v>
      </c>
    </row>
    <row r="403" spans="1:13" ht="21.75" hidden="1" customHeight="1" x14ac:dyDescent="0.15">
      <c r="A403" s="10" t="e">
        <f>IF(#REF!="","",#REF!)</f>
        <v>#REF!</v>
      </c>
      <c r="B403" s="10" t="e">
        <f>IF(#REF!="","",#REF!)</f>
        <v>#REF!</v>
      </c>
      <c r="C403" s="11" t="e">
        <f>IF(#REF!="","",#REF!)</f>
        <v>#REF!</v>
      </c>
      <c r="D403" s="12" t="e">
        <f>IF(#REF!="","",#REF!)</f>
        <v>#REF!</v>
      </c>
      <c r="E403" s="11" t="e">
        <f>IF(#REF!="","",#REF!)</f>
        <v>#REF!</v>
      </c>
      <c r="F403" s="11" t="e">
        <f>IF(#REF!="","",#REF!)</f>
        <v>#REF!</v>
      </c>
      <c r="G403" s="12" t="e">
        <f>IF(#REF!="","",#REF!)</f>
        <v>#REF!</v>
      </c>
      <c r="H403" s="21" t="e">
        <f>IF(#REF!="","","土木一式工事")</f>
        <v>#REF!</v>
      </c>
      <c r="I403" s="10" t="e">
        <f>IF(#REF!="","",#REF!)</f>
        <v>#REF!</v>
      </c>
      <c r="J403" s="23" t="e">
        <f>IF(#REF!="","",#REF!)</f>
        <v>#REF!</v>
      </c>
      <c r="K403" s="23" t="e">
        <f>IF(#REF!="","",#REF!)</f>
        <v>#REF!</v>
      </c>
      <c r="L403" s="23" t="e">
        <f>IF(#REF!="","",#REF!)</f>
        <v>#REF!</v>
      </c>
    </row>
    <row r="404" spans="1:13" ht="21.75" hidden="1" customHeight="1" x14ac:dyDescent="0.15">
      <c r="A404" s="17" t="e">
        <f>IF(#REF!="","",#REF!)</f>
        <v>#REF!</v>
      </c>
      <c r="B404" s="17" t="e">
        <f>IF(#REF!="","",#REF!)</f>
        <v>#REF!</v>
      </c>
      <c r="C404" s="18" t="e">
        <f>IF(#REF!="","",#REF!)</f>
        <v>#REF!</v>
      </c>
      <c r="D404" s="18" t="e">
        <f>IF(#REF!="","",#REF!)</f>
        <v>#REF!</v>
      </c>
      <c r="E404" s="19" t="e">
        <f>IF(#REF!="","",#REF!)</f>
        <v>#REF!</v>
      </c>
      <c r="F404" s="18" t="e">
        <f>IF(#REF!="","",#REF!)</f>
        <v>#REF!</v>
      </c>
      <c r="G404" s="18" t="e">
        <f>IF(#REF!="","",#REF!)</f>
        <v>#REF!</v>
      </c>
      <c r="H404" s="20" t="e">
        <f>IF(#REF!="","","ほ装工事")</f>
        <v>#REF!</v>
      </c>
      <c r="I404" s="17" t="e">
        <f>IF(#REF!="","",#REF!)</f>
        <v>#REF!</v>
      </c>
      <c r="J404" s="22" t="e">
        <f>IF(#REF!="","",#REF!)</f>
        <v>#REF!</v>
      </c>
      <c r="K404" s="22" t="e">
        <f>IF(#REF!="","",#REF!)</f>
        <v>#REF!</v>
      </c>
      <c r="L404" s="22" t="e">
        <f>IF(#REF!="","",#REF!)</f>
        <v>#REF!</v>
      </c>
    </row>
    <row r="405" spans="1:13" ht="21.75" hidden="1" customHeight="1" x14ac:dyDescent="0.15">
      <c r="A405" s="17" t="e">
        <f>IF(#REF!="","",#REF!)</f>
        <v>#REF!</v>
      </c>
      <c r="B405" s="17" t="e">
        <f>IF(#REF!="","",#REF!)</f>
        <v>#REF!</v>
      </c>
      <c r="C405" s="18" t="e">
        <f>IF(#REF!="","",#REF!)</f>
        <v>#REF!</v>
      </c>
      <c r="D405" s="18" t="e">
        <f>IF(#REF!="","",#REF!)</f>
        <v>#REF!</v>
      </c>
      <c r="E405" s="19" t="e">
        <f>IF(#REF!="","",#REF!)</f>
        <v>#REF!</v>
      </c>
      <c r="F405" s="18" t="e">
        <f>IF(#REF!="","",#REF!)</f>
        <v>#REF!</v>
      </c>
      <c r="G405" s="18" t="e">
        <f>IF(#REF!="","",#REF!)</f>
        <v>#REF!</v>
      </c>
      <c r="H405" s="20" t="e">
        <f>IF(#REF!="","","水道施設工事")</f>
        <v>#REF!</v>
      </c>
      <c r="I405" s="17" t="e">
        <f>IF(#REF!="","",#REF!)</f>
        <v>#REF!</v>
      </c>
      <c r="J405" s="22" t="e">
        <f>IF(#REF!="","",#REF!)</f>
        <v>#REF!</v>
      </c>
      <c r="K405" s="22" t="e">
        <f>IF(#REF!="","",#REF!)</f>
        <v>#REF!</v>
      </c>
      <c r="L405" s="22" t="e">
        <f>IF(#REF!="","",#REF!)</f>
        <v>#REF!</v>
      </c>
    </row>
    <row r="406" spans="1:13" ht="21.75" hidden="1" customHeight="1" x14ac:dyDescent="0.15">
      <c r="A406" s="10" t="e">
        <f>IF(#REF!="","",#REF!)</f>
        <v>#REF!</v>
      </c>
      <c r="B406" s="10" t="e">
        <f>IF(#REF!="","",#REF!)</f>
        <v>#REF!</v>
      </c>
      <c r="C406" s="11" t="e">
        <f>IF(#REF!="","",#REF!)</f>
        <v>#REF!</v>
      </c>
      <c r="D406" s="12" t="e">
        <f>IF(#REF!="","",#REF!)</f>
        <v>#REF!</v>
      </c>
      <c r="E406" s="11" t="e">
        <f>IF(#REF!="","",#REF!)</f>
        <v>#REF!</v>
      </c>
      <c r="F406" s="11" t="e">
        <f>IF(#REF!="","",#REF!)</f>
        <v>#REF!</v>
      </c>
      <c r="G406" s="12" t="e">
        <f>IF(#REF!="","",#REF!)</f>
        <v>#REF!</v>
      </c>
      <c r="H406" s="21" t="e">
        <f>IF(#REF!="","","土木一式工事")</f>
        <v>#REF!</v>
      </c>
      <c r="I406" s="10" t="e">
        <f>IF(#REF!="","",#REF!)</f>
        <v>#REF!</v>
      </c>
      <c r="J406" s="23" t="e">
        <f>IF(#REF!="","",#REF!)</f>
        <v>#REF!</v>
      </c>
      <c r="K406" s="23" t="e">
        <f>IF(#REF!="","",#REF!)</f>
        <v>#REF!</v>
      </c>
      <c r="L406" s="23" t="e">
        <f>IF(#REF!="","",#REF!)</f>
        <v>#REF!</v>
      </c>
    </row>
    <row r="407" spans="1:13" ht="21.75" hidden="1" customHeight="1" x14ac:dyDescent="0.15">
      <c r="A407" s="17" t="e">
        <f>IF(#REF!="","",#REF!)</f>
        <v>#REF!</v>
      </c>
      <c r="B407" s="17" t="e">
        <f>IF(#REF!="","",#REF!)</f>
        <v>#REF!</v>
      </c>
      <c r="C407" s="18" t="e">
        <f>IF(#REF!="","",#REF!)</f>
        <v>#REF!</v>
      </c>
      <c r="D407" s="18" t="e">
        <f>IF(#REF!="","",#REF!)</f>
        <v>#REF!</v>
      </c>
      <c r="E407" s="19" t="e">
        <f>IF(#REF!="","",#REF!)</f>
        <v>#REF!</v>
      </c>
      <c r="F407" s="18" t="e">
        <f>IF(#REF!="","",#REF!)</f>
        <v>#REF!</v>
      </c>
      <c r="G407" s="18" t="e">
        <f>IF(#REF!="","",#REF!)</f>
        <v>#REF!</v>
      </c>
      <c r="H407" s="20" t="e">
        <f>IF(#REF!="","","ほ装工事")</f>
        <v>#REF!</v>
      </c>
      <c r="I407" s="17" t="e">
        <f>IF(#REF!="","",#REF!)</f>
        <v>#REF!</v>
      </c>
      <c r="J407" s="22" t="e">
        <f>IF(#REF!="","",#REF!)</f>
        <v>#REF!</v>
      </c>
      <c r="K407" s="22" t="e">
        <f>IF(#REF!="","",#REF!)</f>
        <v>#REF!</v>
      </c>
      <c r="L407" s="22" t="e">
        <f>IF(#REF!="","",#REF!)</f>
        <v>#REF!</v>
      </c>
    </row>
    <row r="408" spans="1:13" ht="21.75" hidden="1" customHeight="1" x14ac:dyDescent="0.15">
      <c r="A408" s="17" t="e">
        <f>IF(#REF!="","",#REF!)</f>
        <v>#REF!</v>
      </c>
      <c r="B408" s="17" t="e">
        <f>IF(#REF!="","",#REF!)</f>
        <v>#REF!</v>
      </c>
      <c r="C408" s="18" t="e">
        <f>IF(#REF!="","",#REF!)</f>
        <v>#REF!</v>
      </c>
      <c r="D408" s="18" t="e">
        <f>IF(#REF!="","",#REF!)</f>
        <v>#REF!</v>
      </c>
      <c r="E408" s="19" t="e">
        <f>IF(#REF!="","",#REF!)</f>
        <v>#REF!</v>
      </c>
      <c r="F408" s="18" t="e">
        <f>IF(#REF!="","",#REF!)</f>
        <v>#REF!</v>
      </c>
      <c r="G408" s="18" t="e">
        <f>IF(#REF!="","",#REF!)</f>
        <v>#REF!</v>
      </c>
      <c r="H408" s="20" t="e">
        <f>IF(#REF!="","","水道施設工事")</f>
        <v>#REF!</v>
      </c>
      <c r="I408" s="17" t="e">
        <f>IF(#REF!="","",#REF!)</f>
        <v>#REF!</v>
      </c>
      <c r="J408" s="22" t="e">
        <f>IF(#REF!="","",#REF!)</f>
        <v>#REF!</v>
      </c>
      <c r="K408" s="22" t="e">
        <f>IF(#REF!="","",#REF!)</f>
        <v>#REF!</v>
      </c>
      <c r="L408" s="22" t="e">
        <f>IF(#REF!="","",#REF!)</f>
        <v>#REF!</v>
      </c>
    </row>
    <row r="409" spans="1:13" ht="21.75" hidden="1" customHeight="1" x14ac:dyDescent="0.15">
      <c r="A409" s="10" t="e">
        <f>IF(#REF!="","",#REF!)</f>
        <v>#REF!</v>
      </c>
      <c r="B409" s="10" t="e">
        <f>IF(#REF!="","",#REF!)</f>
        <v>#REF!</v>
      </c>
      <c r="C409" s="11" t="e">
        <f>IF(#REF!="","",#REF!)</f>
        <v>#REF!</v>
      </c>
      <c r="D409" s="12" t="e">
        <f>IF(#REF!="","",#REF!)</f>
        <v>#REF!</v>
      </c>
      <c r="E409" s="11" t="e">
        <f>IF(#REF!="","",#REF!)</f>
        <v>#REF!</v>
      </c>
      <c r="F409" s="11" t="e">
        <f>IF(#REF!="","",#REF!)</f>
        <v>#REF!</v>
      </c>
      <c r="G409" s="12" t="e">
        <f>IF(#REF!="","",#REF!)</f>
        <v>#REF!</v>
      </c>
      <c r="H409" s="21" t="e">
        <f>IF(#REF!="","","管工事")</f>
        <v>#REF!</v>
      </c>
      <c r="I409" s="10" t="e">
        <f>IF(#REF!="","",#REF!)</f>
        <v>#REF!</v>
      </c>
      <c r="J409" s="23" t="e">
        <f>IF(#REF!="","",#REF!)</f>
        <v>#REF!</v>
      </c>
      <c r="K409" s="23" t="e">
        <f>IF(#REF!="","",#REF!)</f>
        <v>#REF!</v>
      </c>
      <c r="L409" s="23" t="e">
        <f>IF(#REF!="","",#REF!)</f>
        <v>#REF!</v>
      </c>
      <c r="M409" s="17" t="e">
        <f>IF(#REF!="","",#REF!)</f>
        <v>#REF!</v>
      </c>
    </row>
    <row r="410" spans="1:13" ht="21.75" hidden="1" customHeight="1" x14ac:dyDescent="0.15">
      <c r="A410" s="10" t="e">
        <f>IF(#REF!="","",#REF!)</f>
        <v>#REF!</v>
      </c>
      <c r="B410" s="10" t="e">
        <f>IF(#REF!="","",#REF!)</f>
        <v>#REF!</v>
      </c>
      <c r="C410" s="11" t="e">
        <f>IF(#REF!="","",#REF!)</f>
        <v>#REF!</v>
      </c>
      <c r="D410" s="12" t="e">
        <f>IF(#REF!="","",#REF!)</f>
        <v>#REF!</v>
      </c>
      <c r="E410" s="11" t="e">
        <f>IF(#REF!="","",#REF!)</f>
        <v>#REF!</v>
      </c>
      <c r="F410" s="11" t="e">
        <f>IF(#REF!="","",#REF!)</f>
        <v>#REF!</v>
      </c>
      <c r="G410" s="12" t="e">
        <f>IF(#REF!="","",#REF!)</f>
        <v>#REF!</v>
      </c>
      <c r="H410" s="21" t="e">
        <f>IF(#REF!="","","土木一式工事")</f>
        <v>#REF!</v>
      </c>
      <c r="I410" s="10" t="e">
        <f>IF(#REF!="","",#REF!)</f>
        <v>#REF!</v>
      </c>
      <c r="J410" s="23" t="e">
        <f>IF(#REF!="","",#REF!)</f>
        <v>#REF!</v>
      </c>
      <c r="K410" s="23" t="e">
        <f>IF(#REF!="","",#REF!)</f>
        <v>#REF!</v>
      </c>
      <c r="L410" s="23" t="e">
        <f>IF(#REF!="","",#REF!)</f>
        <v>#REF!</v>
      </c>
    </row>
    <row r="411" spans="1:13" ht="21.75" hidden="1" customHeight="1" x14ac:dyDescent="0.15">
      <c r="A411" s="17" t="e">
        <f>IF(#REF!="","",#REF!)</f>
        <v>#REF!</v>
      </c>
      <c r="B411" s="17" t="e">
        <f>IF(#REF!="","",#REF!)</f>
        <v>#REF!</v>
      </c>
      <c r="C411" s="18" t="e">
        <f>IF(#REF!="","",#REF!)</f>
        <v>#REF!</v>
      </c>
      <c r="D411" s="18" t="e">
        <f>IF(#REF!="","",#REF!)</f>
        <v>#REF!</v>
      </c>
      <c r="E411" s="19" t="e">
        <f>IF(#REF!="","",#REF!)</f>
        <v>#REF!</v>
      </c>
      <c r="F411" s="18" t="e">
        <f>IF(#REF!="","",#REF!)</f>
        <v>#REF!</v>
      </c>
      <c r="G411" s="18" t="e">
        <f>IF(#REF!="","",#REF!)</f>
        <v>#REF!</v>
      </c>
      <c r="H411" s="20" t="e">
        <f>IF(#REF!="","","建築一式工事")</f>
        <v>#REF!</v>
      </c>
      <c r="I411" s="17" t="e">
        <f>IF(#REF!="","",#REF!)</f>
        <v>#REF!</v>
      </c>
      <c r="J411" s="22" t="e">
        <f>IF(#REF!="","",#REF!)</f>
        <v>#REF!</v>
      </c>
      <c r="K411" s="22" t="e">
        <f>IF(#REF!="","",#REF!)</f>
        <v>#REF!</v>
      </c>
      <c r="L411" s="22" t="e">
        <f>IF(#REF!="","",#REF!)</f>
        <v>#REF!</v>
      </c>
    </row>
    <row r="412" spans="1:13" ht="21.75" hidden="1" customHeight="1" x14ac:dyDescent="0.15">
      <c r="A412" s="10" t="e">
        <f>IF(#REF!="","",#REF!)</f>
        <v>#REF!</v>
      </c>
      <c r="B412" s="10" t="e">
        <f>IF(#REF!="","",#REF!)</f>
        <v>#REF!</v>
      </c>
      <c r="C412" s="11" t="e">
        <f>IF(#REF!="","",#REF!)</f>
        <v>#REF!</v>
      </c>
      <c r="D412" s="12" t="e">
        <f>IF(#REF!="","",#REF!)</f>
        <v>#REF!</v>
      </c>
      <c r="E412" s="11" t="e">
        <f>IF(#REF!="","",#REF!)</f>
        <v>#REF!</v>
      </c>
      <c r="F412" s="11" t="e">
        <f>IF(#REF!="","",#REF!)</f>
        <v>#REF!</v>
      </c>
      <c r="G412" s="12" t="e">
        <f>IF(#REF!="","",#REF!)</f>
        <v>#REF!</v>
      </c>
      <c r="H412" s="21" t="e">
        <f>IF(#REF!="","","管工事")</f>
        <v>#REF!</v>
      </c>
      <c r="I412" s="10" t="e">
        <f>IF(#REF!="","",#REF!)</f>
        <v>#REF!</v>
      </c>
      <c r="J412" s="23" t="e">
        <f>IF(#REF!="","",#REF!)</f>
        <v>#REF!</v>
      </c>
      <c r="K412" s="23" t="e">
        <f>IF(#REF!="","",#REF!)</f>
        <v>#REF!</v>
      </c>
      <c r="L412" s="23" t="e">
        <f>IF(#REF!="","",#REF!)</f>
        <v>#REF!</v>
      </c>
      <c r="M412" s="17" t="e">
        <f>IF(#REF!="","",#REF!)</f>
        <v>#REF!</v>
      </c>
    </row>
    <row r="413" spans="1:13" ht="21.75" hidden="1" customHeight="1" x14ac:dyDescent="0.15">
      <c r="A413" s="10" t="e">
        <f>IF(#REF!="","",#REF!)</f>
        <v>#REF!</v>
      </c>
      <c r="B413" s="10" t="e">
        <f>IF(#REF!="","",#REF!)</f>
        <v>#REF!</v>
      </c>
      <c r="C413" s="11" t="e">
        <f>IF(#REF!="","",#REF!)</f>
        <v>#REF!</v>
      </c>
      <c r="D413" s="12" t="e">
        <f>IF(#REF!="","",#REF!)</f>
        <v>#REF!</v>
      </c>
      <c r="E413" s="11" t="e">
        <f>IF(#REF!="","",#REF!)</f>
        <v>#REF!</v>
      </c>
      <c r="F413" s="11" t="e">
        <f>IF(#REF!="","",#REF!)</f>
        <v>#REF!</v>
      </c>
      <c r="G413" s="12" t="e">
        <f>IF(#REF!="","",#REF!)</f>
        <v>#REF!</v>
      </c>
      <c r="H413" s="21" t="e">
        <f>IF(#REF!="","","管工事")</f>
        <v>#REF!</v>
      </c>
      <c r="I413" s="10" t="e">
        <f>IF(#REF!="","",#REF!)</f>
        <v>#REF!</v>
      </c>
      <c r="J413" s="23" t="e">
        <f>IF(#REF!="","",#REF!)</f>
        <v>#REF!</v>
      </c>
      <c r="K413" s="23" t="e">
        <f>IF(#REF!="","",#REF!)</f>
        <v>#REF!</v>
      </c>
      <c r="L413" s="23" t="e">
        <f>IF(#REF!="","",#REF!)</f>
        <v>#REF!</v>
      </c>
      <c r="M413" s="33" t="e">
        <f>IF(#REF!="","",#REF!)</f>
        <v>#REF!</v>
      </c>
    </row>
    <row r="414" spans="1:13" ht="21.75" hidden="1" customHeight="1" x14ac:dyDescent="0.15">
      <c r="A414" s="10" t="e">
        <f>IF(#REF!="","",#REF!)</f>
        <v>#REF!</v>
      </c>
      <c r="B414" s="10" t="e">
        <f>IF(#REF!="","",#REF!)</f>
        <v>#REF!</v>
      </c>
      <c r="C414" s="11" t="e">
        <f>IF(#REF!="","",#REF!)</f>
        <v>#REF!</v>
      </c>
      <c r="D414" s="12" t="e">
        <f>IF(#REF!="","",#REF!)</f>
        <v>#REF!</v>
      </c>
      <c r="E414" s="11" t="e">
        <f>IF(#REF!="","",#REF!)</f>
        <v>#REF!</v>
      </c>
      <c r="F414" s="11" t="e">
        <f>IF(#REF!="","",#REF!)</f>
        <v>#REF!</v>
      </c>
      <c r="G414" s="12" t="e">
        <f>IF(#REF!="","",#REF!)</f>
        <v>#REF!</v>
      </c>
      <c r="H414" s="21" t="e">
        <f>IF(#REF!="","","土木一式工事")</f>
        <v>#REF!</v>
      </c>
      <c r="I414" s="10" t="e">
        <f>IF(#REF!="","",#REF!)</f>
        <v>#REF!</v>
      </c>
      <c r="J414" s="23" t="e">
        <f>IF(#REF!="","",#REF!)</f>
        <v>#REF!</v>
      </c>
      <c r="K414" s="23" t="e">
        <f>IF(#REF!="","",#REF!)</f>
        <v>#REF!</v>
      </c>
      <c r="L414" s="23" t="e">
        <f>IF(#REF!="","",#REF!)</f>
        <v>#REF!</v>
      </c>
    </row>
    <row r="415" spans="1:13" ht="21.75" hidden="1" customHeight="1" x14ac:dyDescent="0.15">
      <c r="A415" s="17" t="e">
        <f>IF(#REF!="","",#REF!)</f>
        <v>#REF!</v>
      </c>
      <c r="B415" s="17" t="e">
        <f>IF(#REF!="","",#REF!)</f>
        <v>#REF!</v>
      </c>
      <c r="C415" s="18" t="e">
        <f>IF(#REF!="","",#REF!)</f>
        <v>#REF!</v>
      </c>
      <c r="D415" s="18" t="e">
        <f>IF(#REF!="","",#REF!)</f>
        <v>#REF!</v>
      </c>
      <c r="E415" s="19" t="e">
        <f>IF(#REF!="","",#REF!)</f>
        <v>#REF!</v>
      </c>
      <c r="F415" s="18" t="e">
        <f>IF(#REF!="","",#REF!)</f>
        <v>#REF!</v>
      </c>
      <c r="G415" s="18" t="e">
        <f>IF(#REF!="","",#REF!)</f>
        <v>#REF!</v>
      </c>
      <c r="H415" s="20" t="e">
        <f>IF(#REF!="","","ほ装工事")</f>
        <v>#REF!</v>
      </c>
      <c r="I415" s="17" t="e">
        <f>IF(#REF!="","",#REF!)</f>
        <v>#REF!</v>
      </c>
      <c r="J415" s="22" t="e">
        <f>IF(#REF!="","",#REF!)</f>
        <v>#REF!</v>
      </c>
      <c r="K415" s="22" t="e">
        <f>IF(#REF!="","",#REF!)</f>
        <v>#REF!</v>
      </c>
      <c r="L415" s="22" t="e">
        <f>IF(#REF!="","",#REF!)</f>
        <v>#REF!</v>
      </c>
    </row>
    <row r="416" spans="1:13" ht="21.75" hidden="1" customHeight="1" x14ac:dyDescent="0.15">
      <c r="A416" s="17" t="e">
        <f>IF(#REF!="","",#REF!)</f>
        <v>#REF!</v>
      </c>
      <c r="B416" s="17" t="e">
        <f>IF(#REF!="","",#REF!)</f>
        <v>#REF!</v>
      </c>
      <c r="C416" s="18" t="e">
        <f>IF(#REF!="","",#REF!)</f>
        <v>#REF!</v>
      </c>
      <c r="D416" s="18" t="e">
        <f>IF(#REF!="","",#REF!)</f>
        <v>#REF!</v>
      </c>
      <c r="E416" s="19" t="e">
        <f>IF(#REF!="","",#REF!)</f>
        <v>#REF!</v>
      </c>
      <c r="F416" s="18" t="e">
        <f>IF(#REF!="","",#REF!)</f>
        <v>#REF!</v>
      </c>
      <c r="G416" s="18" t="e">
        <f>IF(#REF!="","",#REF!)</f>
        <v>#REF!</v>
      </c>
      <c r="H416" s="20" t="e">
        <f>IF(#REF!="","","水道施設工事")</f>
        <v>#REF!</v>
      </c>
      <c r="I416" s="17" t="e">
        <f>IF(#REF!="","",#REF!)</f>
        <v>#REF!</v>
      </c>
      <c r="J416" s="22" t="e">
        <f>IF(#REF!="","",#REF!)</f>
        <v>#REF!</v>
      </c>
      <c r="K416" s="22" t="e">
        <f>IF(#REF!="","",#REF!)</f>
        <v>#REF!</v>
      </c>
      <c r="L416" s="22" t="e">
        <f>IF(#REF!="","",#REF!)</f>
        <v>#REF!</v>
      </c>
    </row>
    <row r="417" spans="1:12" ht="21.75" hidden="1" customHeight="1" x14ac:dyDescent="0.15">
      <c r="A417" s="10" t="e">
        <f>IF(#REF!="","",#REF!)</f>
        <v>#REF!</v>
      </c>
      <c r="B417" s="10" t="e">
        <f>IF(#REF!="","",#REF!)</f>
        <v>#REF!</v>
      </c>
      <c r="C417" s="11" t="e">
        <f>IF(#REF!="","",#REF!)</f>
        <v>#REF!</v>
      </c>
      <c r="D417" s="12" t="e">
        <f>IF(#REF!="","",#REF!)</f>
        <v>#REF!</v>
      </c>
      <c r="E417" s="11" t="e">
        <f>IF(#REF!="","",#REF!)</f>
        <v>#REF!</v>
      </c>
      <c r="F417" s="11" t="e">
        <f>IF(#REF!="","",#REF!)</f>
        <v>#REF!</v>
      </c>
      <c r="G417" s="12" t="e">
        <f>IF(#REF!="","",#REF!)</f>
        <v>#REF!</v>
      </c>
      <c r="H417" s="21" t="e">
        <f>IF(#REF!="","","管工事")</f>
        <v>#REF!</v>
      </c>
      <c r="I417" s="10" t="e">
        <f>IF(#REF!="","",#REF!)</f>
        <v>#REF!</v>
      </c>
      <c r="J417" s="23" t="e">
        <f>IF(#REF!="","",#REF!)</f>
        <v>#REF!</v>
      </c>
      <c r="K417" s="23" t="e">
        <f>IF(#REF!="","",#REF!)</f>
        <v>#REF!</v>
      </c>
      <c r="L417" s="23" t="e">
        <f>IF(#REF!="","",#REF!)</f>
        <v>#REF!</v>
      </c>
    </row>
    <row r="418" spans="1:12" ht="21.75" hidden="1" customHeight="1" x14ac:dyDescent="0.15">
      <c r="A418" s="17" t="e">
        <f>IF(#REF!="","",#REF!)</f>
        <v>#REF!</v>
      </c>
      <c r="B418" s="17" t="e">
        <f>IF(#REF!="","",#REF!)</f>
        <v>#REF!</v>
      </c>
      <c r="C418" s="18" t="e">
        <f>IF(#REF!="","",#REF!)</f>
        <v>#REF!</v>
      </c>
      <c r="D418" s="18" t="e">
        <f>IF(#REF!="","",#REF!)</f>
        <v>#REF!</v>
      </c>
      <c r="E418" s="19" t="e">
        <f>IF(#REF!="","",#REF!)</f>
        <v>#REF!</v>
      </c>
      <c r="F418" s="18" t="e">
        <f>IF(#REF!="","",#REF!)</f>
        <v>#REF!</v>
      </c>
      <c r="G418" s="18" t="e">
        <f>IF(#REF!="","",#REF!)</f>
        <v>#REF!</v>
      </c>
      <c r="H418" s="20" t="e">
        <f>IF(#REF!="","","機械器具設置工事")</f>
        <v>#REF!</v>
      </c>
      <c r="I418" s="17" t="e">
        <f>IF(#REF!="","",#REF!)</f>
        <v>#REF!</v>
      </c>
      <c r="J418" s="22" t="e">
        <f>IF(#REF!="","",#REF!)</f>
        <v>#REF!</v>
      </c>
      <c r="K418" s="22" t="e">
        <f>IF(#REF!="","",#REF!)</f>
        <v>#REF!</v>
      </c>
      <c r="L418" s="22" t="e">
        <f>IF(#REF!="","",#REF!)</f>
        <v>#REF!</v>
      </c>
    </row>
    <row r="419" spans="1:12" ht="21.75" hidden="1" customHeight="1" x14ac:dyDescent="0.15">
      <c r="A419" s="17" t="e">
        <f>IF(#REF!="","",#REF!)</f>
        <v>#REF!</v>
      </c>
      <c r="B419" s="17" t="e">
        <f>IF(#REF!="","",#REF!)</f>
        <v>#REF!</v>
      </c>
      <c r="C419" s="18" t="e">
        <f>IF(#REF!="","",#REF!)</f>
        <v>#REF!</v>
      </c>
      <c r="D419" s="18" t="e">
        <f>IF(#REF!="","",#REF!)</f>
        <v>#REF!</v>
      </c>
      <c r="E419" s="19" t="e">
        <f>IF(#REF!="","",#REF!)</f>
        <v>#REF!</v>
      </c>
      <c r="F419" s="18" t="e">
        <f>IF(#REF!="","",#REF!)</f>
        <v>#REF!</v>
      </c>
      <c r="G419" s="18" t="e">
        <f>IF(#REF!="","",#REF!)</f>
        <v>#REF!</v>
      </c>
      <c r="H419" s="20" t="e">
        <f>IF(#REF!="","","水道施設工事")</f>
        <v>#REF!</v>
      </c>
      <c r="I419" s="17" t="e">
        <f>IF(#REF!="","",#REF!)</f>
        <v>#REF!</v>
      </c>
      <c r="J419" s="22" t="e">
        <f>IF(#REF!="","",#REF!)</f>
        <v>#REF!</v>
      </c>
      <c r="K419" s="22" t="e">
        <f>IF(#REF!="","",#REF!)</f>
        <v>#REF!</v>
      </c>
      <c r="L419" s="22" t="e">
        <f>IF(#REF!="","",#REF!)</f>
        <v>#REF!</v>
      </c>
    </row>
    <row r="420" spans="1:12" ht="21.75" hidden="1" customHeight="1" x14ac:dyDescent="0.15">
      <c r="A420" s="17" t="e">
        <f>IF(#REF!="","",#REF!)</f>
        <v>#REF!</v>
      </c>
      <c r="B420" s="17" t="e">
        <f>IF(#REF!="","",#REF!)</f>
        <v>#REF!</v>
      </c>
      <c r="C420" s="18" t="e">
        <f>IF(#REF!="","",#REF!)</f>
        <v>#REF!</v>
      </c>
      <c r="D420" s="18" t="e">
        <f>IF(#REF!="","",#REF!)</f>
        <v>#REF!</v>
      </c>
      <c r="E420" s="19" t="e">
        <f>IF(#REF!="","",#REF!)</f>
        <v>#REF!</v>
      </c>
      <c r="F420" s="18" t="e">
        <f>IF(#REF!="","",#REF!)</f>
        <v>#REF!</v>
      </c>
      <c r="G420" s="18" t="e">
        <f>IF(#REF!="","",#REF!)</f>
        <v>#REF!</v>
      </c>
      <c r="H420" s="20" t="e">
        <f>IF(#REF!="","","建築一式工事")</f>
        <v>#REF!</v>
      </c>
      <c r="I420" s="17" t="e">
        <f>IF(#REF!="","",#REF!)</f>
        <v>#REF!</v>
      </c>
      <c r="J420" s="22" t="e">
        <f>IF(#REF!="","",#REF!)</f>
        <v>#REF!</v>
      </c>
      <c r="K420" s="22" t="e">
        <f>IF(#REF!="","",#REF!)</f>
        <v>#REF!</v>
      </c>
      <c r="L420" s="22" t="e">
        <f>IF(#REF!="","",#REF!)</f>
        <v>#REF!</v>
      </c>
    </row>
    <row r="421" spans="1:12" ht="21.75" hidden="1" customHeight="1" x14ac:dyDescent="0.15">
      <c r="A421" s="17" t="e">
        <f>IF(#REF!="","",#REF!)</f>
        <v>#REF!</v>
      </c>
      <c r="B421" s="17" t="e">
        <f>IF(#REF!="","",#REF!)</f>
        <v>#REF!</v>
      </c>
      <c r="C421" s="18" t="e">
        <f>IF(#REF!="","",#REF!)</f>
        <v>#REF!</v>
      </c>
      <c r="D421" s="18" t="e">
        <f>IF(#REF!="","",#REF!)</f>
        <v>#REF!</v>
      </c>
      <c r="E421" s="19" t="e">
        <f>IF(#REF!="","",#REF!)</f>
        <v>#REF!</v>
      </c>
      <c r="F421" s="18" t="e">
        <f>IF(#REF!="","",#REF!)</f>
        <v>#REF!</v>
      </c>
      <c r="G421" s="18" t="e">
        <f>IF(#REF!="","",#REF!)</f>
        <v>#REF!</v>
      </c>
      <c r="H421" s="20" t="e">
        <f>IF(#REF!="","","塗装工事")</f>
        <v>#REF!</v>
      </c>
      <c r="I421" s="17" t="e">
        <f>IF(#REF!="","",#REF!)</f>
        <v>#REF!</v>
      </c>
      <c r="J421" s="22" t="e">
        <f>IF(#REF!="","",#REF!)</f>
        <v>#REF!</v>
      </c>
      <c r="K421" s="22" t="e">
        <f>IF(#REF!="","",#REF!)</f>
        <v>#REF!</v>
      </c>
      <c r="L421" s="22" t="e">
        <f>IF(#REF!="","",#REF!)</f>
        <v>#REF!</v>
      </c>
    </row>
    <row r="422" spans="1:12" ht="21.75" hidden="1" customHeight="1" x14ac:dyDescent="0.15">
      <c r="A422" s="17" t="e">
        <f>IF(#REF!="","",#REF!)</f>
        <v>#REF!</v>
      </c>
      <c r="B422" s="17" t="e">
        <f>IF(#REF!="","",#REF!)</f>
        <v>#REF!</v>
      </c>
      <c r="C422" s="18" t="e">
        <f>IF(#REF!="","",#REF!)</f>
        <v>#REF!</v>
      </c>
      <c r="D422" s="18" t="e">
        <f>IF(#REF!="","",#REF!)</f>
        <v>#REF!</v>
      </c>
      <c r="E422" s="19" t="e">
        <f>IF(#REF!="","",#REF!)</f>
        <v>#REF!</v>
      </c>
      <c r="F422" s="18" t="e">
        <f>IF(#REF!="","",#REF!)</f>
        <v>#REF!</v>
      </c>
      <c r="G422" s="18" t="e">
        <f>IF(#REF!="","",#REF!)</f>
        <v>#REF!</v>
      </c>
      <c r="H422" s="20" t="e">
        <f>IF(#REF!="","","防水工事")</f>
        <v>#REF!</v>
      </c>
      <c r="I422" s="17" t="e">
        <f>IF(#REF!="","",#REF!)</f>
        <v>#REF!</v>
      </c>
      <c r="J422" s="22" t="e">
        <f>IF(#REF!="","",#REF!)</f>
        <v>#REF!</v>
      </c>
      <c r="K422" s="22" t="e">
        <f>IF(#REF!="","",#REF!)</f>
        <v>#REF!</v>
      </c>
      <c r="L422" s="22" t="e">
        <f>IF(#REF!="","",#REF!)</f>
        <v>#REF!</v>
      </c>
    </row>
    <row r="423" spans="1:12" ht="21.75" hidden="1" customHeight="1" x14ac:dyDescent="0.15">
      <c r="A423" s="10" t="e">
        <f>IF(#REF!="","",#REF!)</f>
        <v>#REF!</v>
      </c>
      <c r="B423" s="10" t="e">
        <f>IF(#REF!="","",#REF!)</f>
        <v>#REF!</v>
      </c>
      <c r="C423" s="11" t="e">
        <f>IF(#REF!="","",#REF!)</f>
        <v>#REF!</v>
      </c>
      <c r="D423" s="12" t="e">
        <f>IF(#REF!="","",#REF!)</f>
        <v>#REF!</v>
      </c>
      <c r="E423" s="11" t="e">
        <f>IF(#REF!="","",#REF!)</f>
        <v>#REF!</v>
      </c>
      <c r="F423" s="11" t="e">
        <f>IF(#REF!="","",#REF!)</f>
        <v>#REF!</v>
      </c>
      <c r="G423" s="12" t="e">
        <f>IF(#REF!="","",#REF!)</f>
        <v>#REF!</v>
      </c>
      <c r="H423" s="21" t="e">
        <f>IF(#REF!="","","管工事")</f>
        <v>#REF!</v>
      </c>
      <c r="I423" s="10" t="e">
        <f>IF(#REF!="","",#REF!)</f>
        <v>#REF!</v>
      </c>
      <c r="J423" s="23" t="e">
        <f>IF(#REF!="","",#REF!)</f>
        <v>#REF!</v>
      </c>
      <c r="K423" s="23" t="e">
        <f>IF(#REF!="","",#REF!)</f>
        <v>#REF!</v>
      </c>
      <c r="L423" s="23" t="e">
        <f>IF(#REF!="","",#REF!)</f>
        <v>#REF!</v>
      </c>
    </row>
    <row r="424" spans="1:12" ht="21.75" hidden="1" customHeight="1" x14ac:dyDescent="0.15">
      <c r="A424" s="17" t="e">
        <f>IF(#REF!="","",#REF!)</f>
        <v>#REF!</v>
      </c>
      <c r="B424" s="17" t="e">
        <f>IF(#REF!="","",#REF!)</f>
        <v>#REF!</v>
      </c>
      <c r="C424" s="18" t="e">
        <f>IF(#REF!="","",#REF!)</f>
        <v>#REF!</v>
      </c>
      <c r="D424" s="18" t="e">
        <f>IF(#REF!="","",#REF!)</f>
        <v>#REF!</v>
      </c>
      <c r="E424" s="19" t="e">
        <f>IF(#REF!="","",#REF!)</f>
        <v>#REF!</v>
      </c>
      <c r="F424" s="18" t="e">
        <f>IF(#REF!="","",#REF!)</f>
        <v>#REF!</v>
      </c>
      <c r="G424" s="18" t="e">
        <f>IF(#REF!="","",#REF!)</f>
        <v>#REF!</v>
      </c>
      <c r="H424" s="20" t="e">
        <f>IF(#REF!="","","電気工事")</f>
        <v>#REF!</v>
      </c>
      <c r="I424" s="17" t="e">
        <f>IF(#REF!="","",#REF!)</f>
        <v>#REF!</v>
      </c>
      <c r="J424" s="22" t="e">
        <f>IF(#REF!="","",#REF!)</f>
        <v>#REF!</v>
      </c>
      <c r="K424" s="22" t="e">
        <f>IF(#REF!="","",#REF!)</f>
        <v>#REF!</v>
      </c>
      <c r="L424" s="22" t="e">
        <f>IF(#REF!="","",#REF!)</f>
        <v>#REF!</v>
      </c>
    </row>
    <row r="425" spans="1:12" ht="21.75" hidden="1" customHeight="1" x14ac:dyDescent="0.15">
      <c r="A425" s="10" t="e">
        <f>IF(#REF!="","",#REF!)</f>
        <v>#REF!</v>
      </c>
      <c r="B425" s="10" t="e">
        <f>IF(#REF!="","",#REF!)</f>
        <v>#REF!</v>
      </c>
      <c r="C425" s="11" t="e">
        <f>IF(#REF!="","",#REF!)</f>
        <v>#REF!</v>
      </c>
      <c r="D425" s="12" t="e">
        <f>IF(#REF!="","",#REF!)</f>
        <v>#REF!</v>
      </c>
      <c r="E425" s="11" t="e">
        <f>IF(#REF!="","",#REF!)</f>
        <v>#REF!</v>
      </c>
      <c r="F425" s="11" t="e">
        <f>IF(#REF!="","",#REF!)</f>
        <v>#REF!</v>
      </c>
      <c r="G425" s="12" t="e">
        <f>IF(#REF!="","",#REF!)</f>
        <v>#REF!</v>
      </c>
      <c r="H425" s="21" t="e">
        <f>IF(#REF!="","","管工事")</f>
        <v>#REF!</v>
      </c>
      <c r="I425" s="10" t="e">
        <f>IF(#REF!="","",#REF!)</f>
        <v>#REF!</v>
      </c>
      <c r="J425" s="23" t="e">
        <f>IF(#REF!="","",#REF!)</f>
        <v>#REF!</v>
      </c>
      <c r="K425" s="23" t="e">
        <f>IF(#REF!="","",#REF!)</f>
        <v>#REF!</v>
      </c>
      <c r="L425" s="23" t="e">
        <f>IF(#REF!="","",#REF!)</f>
        <v>#REF!</v>
      </c>
    </row>
    <row r="426" spans="1:12" ht="21.75" hidden="1" customHeight="1" x14ac:dyDescent="0.15">
      <c r="A426" s="10" t="e">
        <f>IF(#REF!="","",#REF!)</f>
        <v>#REF!</v>
      </c>
      <c r="B426" s="10" t="e">
        <f>IF(#REF!="","",#REF!)</f>
        <v>#REF!</v>
      </c>
      <c r="C426" s="11" t="e">
        <f>IF(#REF!="","",#REF!)</f>
        <v>#REF!</v>
      </c>
      <c r="D426" s="12" t="e">
        <f>IF(#REF!="","",#REF!)</f>
        <v>#REF!</v>
      </c>
      <c r="E426" s="11" t="e">
        <f>IF(#REF!="","",#REF!)</f>
        <v>#REF!</v>
      </c>
      <c r="F426" s="11" t="e">
        <f>IF(#REF!="","",#REF!)</f>
        <v>#REF!</v>
      </c>
      <c r="G426" s="12" t="e">
        <f>IF(#REF!="","",#REF!)</f>
        <v>#REF!</v>
      </c>
      <c r="H426" s="21" t="e">
        <f>IF(#REF!="","","土木一式工事")</f>
        <v>#REF!</v>
      </c>
      <c r="I426" s="10" t="e">
        <f>IF(#REF!="","",#REF!)</f>
        <v>#REF!</v>
      </c>
      <c r="J426" s="23" t="e">
        <f>IF(#REF!="","",#REF!)</f>
        <v>#REF!</v>
      </c>
      <c r="K426" s="23" t="e">
        <f>IF(#REF!="","",#REF!)</f>
        <v>#REF!</v>
      </c>
      <c r="L426" s="23" t="e">
        <f>IF(#REF!="","",#REF!)</f>
        <v>#REF!</v>
      </c>
    </row>
    <row r="427" spans="1:12" ht="21.75" hidden="1" customHeight="1" x14ac:dyDescent="0.15">
      <c r="A427" s="17" t="e">
        <f>IF(#REF!="","",#REF!)</f>
        <v>#REF!</v>
      </c>
      <c r="B427" s="17" t="e">
        <f>IF(#REF!="","",#REF!)</f>
        <v>#REF!</v>
      </c>
      <c r="C427" s="18" t="e">
        <f>IF(#REF!="","",#REF!)</f>
        <v>#REF!</v>
      </c>
      <c r="D427" s="18" t="e">
        <f>IF(#REF!="","",#REF!)</f>
        <v>#REF!</v>
      </c>
      <c r="E427" s="19" t="e">
        <f>IF(#REF!="","",#REF!)</f>
        <v>#REF!</v>
      </c>
      <c r="F427" s="18" t="e">
        <f>IF(#REF!="","",#REF!)</f>
        <v>#REF!</v>
      </c>
      <c r="G427" s="18" t="e">
        <f>IF(#REF!="","",#REF!)</f>
        <v>#REF!</v>
      </c>
      <c r="H427" s="20" t="e">
        <f>IF(#REF!="","","建築一式工事")</f>
        <v>#REF!</v>
      </c>
      <c r="I427" s="17" t="e">
        <f>IF(#REF!="","",#REF!)</f>
        <v>#REF!</v>
      </c>
      <c r="J427" s="22" t="e">
        <f>IF(#REF!="","",#REF!)</f>
        <v>#REF!</v>
      </c>
      <c r="K427" s="22" t="e">
        <f>IF(#REF!="","",#REF!)</f>
        <v>#REF!</v>
      </c>
      <c r="L427" s="22" t="e">
        <f>IF(#REF!="","",#REF!)</f>
        <v>#REF!</v>
      </c>
    </row>
    <row r="428" spans="1:12" ht="21.75" hidden="1" customHeight="1" x14ac:dyDescent="0.15">
      <c r="A428" s="17" t="e">
        <f>IF(#REF!="","",#REF!)</f>
        <v>#REF!</v>
      </c>
      <c r="B428" s="17" t="e">
        <f>IF(#REF!="","",#REF!)</f>
        <v>#REF!</v>
      </c>
      <c r="C428" s="18" t="e">
        <f>IF(#REF!="","",#REF!)</f>
        <v>#REF!</v>
      </c>
      <c r="D428" s="18" t="e">
        <f>IF(#REF!="","",#REF!)</f>
        <v>#REF!</v>
      </c>
      <c r="E428" s="19" t="e">
        <f>IF(#REF!="","",#REF!)</f>
        <v>#REF!</v>
      </c>
      <c r="F428" s="18" t="e">
        <f>IF(#REF!="","",#REF!)</f>
        <v>#REF!</v>
      </c>
      <c r="G428" s="18" t="e">
        <f>IF(#REF!="","",#REF!)</f>
        <v>#REF!</v>
      </c>
      <c r="H428" s="20" t="e">
        <f>IF(#REF!="","","電気工事")</f>
        <v>#REF!</v>
      </c>
      <c r="I428" s="17" t="e">
        <f>IF(#REF!="","",#REF!)</f>
        <v>#REF!</v>
      </c>
      <c r="J428" s="22" t="e">
        <f>IF(#REF!="","",#REF!)</f>
        <v>#REF!</v>
      </c>
      <c r="K428" s="22" t="e">
        <f>IF(#REF!="","",#REF!)</f>
        <v>#REF!</v>
      </c>
      <c r="L428" s="22" t="e">
        <f>IF(#REF!="","",#REF!)</f>
        <v>#REF!</v>
      </c>
    </row>
    <row r="429" spans="1:12" ht="21.75" hidden="1" customHeight="1" x14ac:dyDescent="0.15">
      <c r="A429" s="17" t="e">
        <f>IF(#REF!="","",#REF!)</f>
        <v>#REF!</v>
      </c>
      <c r="B429" s="17" t="e">
        <f>IF(#REF!="","",#REF!)</f>
        <v>#REF!</v>
      </c>
      <c r="C429" s="18" t="e">
        <f>IF(#REF!="","",#REF!)</f>
        <v>#REF!</v>
      </c>
      <c r="D429" s="18" t="e">
        <f>IF(#REF!="","",#REF!)</f>
        <v>#REF!</v>
      </c>
      <c r="E429" s="19" t="e">
        <f>IF(#REF!="","",#REF!)</f>
        <v>#REF!</v>
      </c>
      <c r="F429" s="18" t="e">
        <f>IF(#REF!="","",#REF!)</f>
        <v>#REF!</v>
      </c>
      <c r="G429" s="18" t="e">
        <f>IF(#REF!="","",#REF!)</f>
        <v>#REF!</v>
      </c>
      <c r="H429" s="20" t="e">
        <f>IF(#REF!="","","ほ装工事")</f>
        <v>#REF!</v>
      </c>
      <c r="I429" s="17" t="e">
        <f>IF(#REF!="","",#REF!)</f>
        <v>#REF!</v>
      </c>
      <c r="J429" s="22" t="e">
        <f>IF(#REF!="","",#REF!)</f>
        <v>#REF!</v>
      </c>
      <c r="K429" s="22" t="e">
        <f>IF(#REF!="","",#REF!)</f>
        <v>#REF!</v>
      </c>
      <c r="L429" s="22" t="e">
        <f>IF(#REF!="","",#REF!)</f>
        <v>#REF!</v>
      </c>
    </row>
    <row r="430" spans="1:12" ht="21.75" hidden="1" customHeight="1" x14ac:dyDescent="0.15">
      <c r="A430" s="17" t="e">
        <f>IF(#REF!="","",#REF!)</f>
        <v>#REF!</v>
      </c>
      <c r="B430" s="17" t="e">
        <f>IF(#REF!="","",#REF!)</f>
        <v>#REF!</v>
      </c>
      <c r="C430" s="18" t="e">
        <f>IF(#REF!="","",#REF!)</f>
        <v>#REF!</v>
      </c>
      <c r="D430" s="18" t="e">
        <f>IF(#REF!="","",#REF!)</f>
        <v>#REF!</v>
      </c>
      <c r="E430" s="19" t="e">
        <f>IF(#REF!="","",#REF!)</f>
        <v>#REF!</v>
      </c>
      <c r="F430" s="18" t="e">
        <f>IF(#REF!="","",#REF!)</f>
        <v>#REF!</v>
      </c>
      <c r="G430" s="18" t="e">
        <f>IF(#REF!="","",#REF!)</f>
        <v>#REF!</v>
      </c>
      <c r="H430" s="20" t="e">
        <f>IF(#REF!="","","塗装工事")</f>
        <v>#REF!</v>
      </c>
      <c r="I430" s="17" t="e">
        <f>IF(#REF!="","",#REF!)</f>
        <v>#REF!</v>
      </c>
      <c r="J430" s="22" t="e">
        <f>IF(#REF!="","",#REF!)</f>
        <v>#REF!</v>
      </c>
      <c r="K430" s="22" t="e">
        <f>IF(#REF!="","",#REF!)</f>
        <v>#REF!</v>
      </c>
      <c r="L430" s="22" t="e">
        <f>IF(#REF!="","",#REF!)</f>
        <v>#REF!</v>
      </c>
    </row>
    <row r="431" spans="1:12" ht="21.75" hidden="1" customHeight="1" x14ac:dyDescent="0.15">
      <c r="A431" s="17" t="e">
        <f>IF(#REF!="","",#REF!)</f>
        <v>#REF!</v>
      </c>
      <c r="B431" s="17" t="e">
        <f>IF(#REF!="","",#REF!)</f>
        <v>#REF!</v>
      </c>
      <c r="C431" s="18" t="e">
        <f>IF(#REF!="","",#REF!)</f>
        <v>#REF!</v>
      </c>
      <c r="D431" s="18" t="e">
        <f>IF(#REF!="","",#REF!)</f>
        <v>#REF!</v>
      </c>
      <c r="E431" s="19" t="e">
        <f>IF(#REF!="","",#REF!)</f>
        <v>#REF!</v>
      </c>
      <c r="F431" s="18" t="e">
        <f>IF(#REF!="","",#REF!)</f>
        <v>#REF!</v>
      </c>
      <c r="G431" s="18" t="e">
        <f>IF(#REF!="","",#REF!)</f>
        <v>#REF!</v>
      </c>
      <c r="H431" s="20" t="e">
        <f>IF(#REF!="","","防水工事")</f>
        <v>#REF!</v>
      </c>
      <c r="I431" s="17" t="e">
        <f>IF(#REF!="","",#REF!)</f>
        <v>#REF!</v>
      </c>
      <c r="J431" s="22" t="e">
        <f>IF(#REF!="","",#REF!)</f>
        <v>#REF!</v>
      </c>
      <c r="K431" s="22" t="e">
        <f>IF(#REF!="","",#REF!)</f>
        <v>#REF!</v>
      </c>
      <c r="L431" s="22" t="e">
        <f>IF(#REF!="","",#REF!)</f>
        <v>#REF!</v>
      </c>
    </row>
    <row r="432" spans="1:12" ht="21.75" hidden="1" customHeight="1" x14ac:dyDescent="0.15">
      <c r="A432" s="17" t="e">
        <f>IF(#REF!="","",#REF!)</f>
        <v>#REF!</v>
      </c>
      <c r="B432" s="17" t="e">
        <f>IF(#REF!="","",#REF!)</f>
        <v>#REF!</v>
      </c>
      <c r="C432" s="18" t="e">
        <f>IF(#REF!="","",#REF!)</f>
        <v>#REF!</v>
      </c>
      <c r="D432" s="18" t="e">
        <f>IF(#REF!="","",#REF!)</f>
        <v>#REF!</v>
      </c>
      <c r="E432" s="19" t="e">
        <f>IF(#REF!="","",#REF!)</f>
        <v>#REF!</v>
      </c>
      <c r="F432" s="18" t="e">
        <f>IF(#REF!="","",#REF!)</f>
        <v>#REF!</v>
      </c>
      <c r="G432" s="18" t="e">
        <f>IF(#REF!="","",#REF!)</f>
        <v>#REF!</v>
      </c>
      <c r="H432" s="20" t="e">
        <f>IF(#REF!="","","水道施設工事")</f>
        <v>#REF!</v>
      </c>
      <c r="I432" s="17" t="e">
        <f>IF(#REF!="","",#REF!)</f>
        <v>#REF!</v>
      </c>
      <c r="J432" s="22" t="e">
        <f>IF(#REF!="","",#REF!)</f>
        <v>#REF!</v>
      </c>
      <c r="K432" s="22" t="e">
        <f>IF(#REF!="","",#REF!)</f>
        <v>#REF!</v>
      </c>
      <c r="L432" s="22" t="e">
        <f>IF(#REF!="","",#REF!)</f>
        <v>#REF!</v>
      </c>
    </row>
    <row r="433" spans="1:13" ht="21.75" hidden="1" customHeight="1" x14ac:dyDescent="0.15">
      <c r="A433" s="10" t="e">
        <f>IF(#REF!="","",#REF!)</f>
        <v>#REF!</v>
      </c>
      <c r="B433" s="10" t="e">
        <f>IF(#REF!="","",#REF!)</f>
        <v>#REF!</v>
      </c>
      <c r="C433" s="11" t="e">
        <f>IF(#REF!="","",#REF!)</f>
        <v>#REF!</v>
      </c>
      <c r="D433" s="12" t="e">
        <f>IF(#REF!="","",#REF!)</f>
        <v>#REF!</v>
      </c>
      <c r="E433" s="11" t="e">
        <f>IF(#REF!="","",#REF!)</f>
        <v>#REF!</v>
      </c>
      <c r="F433" s="11" t="e">
        <f>IF(#REF!="","",#REF!)</f>
        <v>#REF!</v>
      </c>
      <c r="G433" s="12" t="e">
        <f>IF(#REF!="","",#REF!)</f>
        <v>#REF!</v>
      </c>
      <c r="H433" s="21" t="e">
        <f>IF(#REF!="","","土木一式工事")</f>
        <v>#REF!</v>
      </c>
      <c r="I433" s="10" t="e">
        <f>IF(#REF!="","",#REF!)</f>
        <v>#REF!</v>
      </c>
      <c r="J433" s="23" t="e">
        <f>IF(#REF!="","",#REF!)</f>
        <v>#REF!</v>
      </c>
      <c r="K433" s="23" t="e">
        <f>IF(#REF!="","",#REF!)</f>
        <v>#REF!</v>
      </c>
      <c r="L433" s="23" t="e">
        <f>IF(#REF!="","",#REF!)</f>
        <v>#REF!</v>
      </c>
    </row>
    <row r="434" spans="1:13" ht="21.75" hidden="1" customHeight="1" x14ac:dyDescent="0.15">
      <c r="A434" s="17" t="e">
        <f>IF(#REF!="","",#REF!)</f>
        <v>#REF!</v>
      </c>
      <c r="B434" s="17" t="e">
        <f>IF(#REF!="","",#REF!)</f>
        <v>#REF!</v>
      </c>
      <c r="C434" s="18" t="e">
        <f>IF(#REF!="","",#REF!)</f>
        <v>#REF!</v>
      </c>
      <c r="D434" s="18" t="e">
        <f>IF(#REF!="","",#REF!)</f>
        <v>#REF!</v>
      </c>
      <c r="E434" s="19" t="e">
        <f>IF(#REF!="","",#REF!)</f>
        <v>#REF!</v>
      </c>
      <c r="F434" s="18" t="e">
        <f>IF(#REF!="","",#REF!)</f>
        <v>#REF!</v>
      </c>
      <c r="G434" s="18" t="e">
        <f>IF(#REF!="","",#REF!)</f>
        <v>#REF!</v>
      </c>
      <c r="H434" s="20" t="e">
        <f>IF(#REF!="","","建築一式工事")</f>
        <v>#REF!</v>
      </c>
      <c r="I434" s="17" t="e">
        <f>IF(#REF!="","",#REF!)</f>
        <v>#REF!</v>
      </c>
      <c r="J434" s="22" t="e">
        <f>IF(#REF!="","",#REF!)</f>
        <v>#REF!</v>
      </c>
      <c r="K434" s="22" t="e">
        <f>IF(#REF!="","",#REF!)</f>
        <v>#REF!</v>
      </c>
      <c r="L434" s="22" t="e">
        <f>IF(#REF!="","",#REF!)</f>
        <v>#REF!</v>
      </c>
    </row>
    <row r="435" spans="1:13" ht="21.75" hidden="1" customHeight="1" x14ac:dyDescent="0.15">
      <c r="A435" s="17" t="e">
        <f>IF(#REF!="","",#REF!)</f>
        <v>#REF!</v>
      </c>
      <c r="B435" s="17" t="e">
        <f>IF(#REF!="","",#REF!)</f>
        <v>#REF!</v>
      </c>
      <c r="C435" s="18" t="e">
        <f>IF(#REF!="","",#REF!)</f>
        <v>#REF!</v>
      </c>
      <c r="D435" s="18" t="e">
        <f>IF(#REF!="","",#REF!)</f>
        <v>#REF!</v>
      </c>
      <c r="E435" s="19" t="e">
        <f>IF(#REF!="","",#REF!)</f>
        <v>#REF!</v>
      </c>
      <c r="F435" s="18" t="e">
        <f>IF(#REF!="","",#REF!)</f>
        <v>#REF!</v>
      </c>
      <c r="G435" s="18" t="e">
        <f>IF(#REF!="","",#REF!)</f>
        <v>#REF!</v>
      </c>
      <c r="H435" s="20" t="e">
        <f>IF(#REF!="","","ほ装工事")</f>
        <v>#REF!</v>
      </c>
      <c r="I435" s="17" t="e">
        <f>IF(#REF!="","",#REF!)</f>
        <v>#REF!</v>
      </c>
      <c r="J435" s="22" t="e">
        <f>IF(#REF!="","",#REF!)</f>
        <v>#REF!</v>
      </c>
      <c r="K435" s="22" t="e">
        <f>IF(#REF!="","",#REF!)</f>
        <v>#REF!</v>
      </c>
      <c r="L435" s="22" t="e">
        <f>IF(#REF!="","",#REF!)</f>
        <v>#REF!</v>
      </c>
    </row>
    <row r="436" spans="1:13" ht="21.75" hidden="1" customHeight="1" x14ac:dyDescent="0.15">
      <c r="A436" s="17" t="e">
        <f>IF(#REF!="","",#REF!)</f>
        <v>#REF!</v>
      </c>
      <c r="B436" s="17" t="e">
        <f>IF(#REF!="","",#REF!)</f>
        <v>#REF!</v>
      </c>
      <c r="C436" s="18" t="e">
        <f>IF(#REF!="","",#REF!)</f>
        <v>#REF!</v>
      </c>
      <c r="D436" s="18" t="e">
        <f>IF(#REF!="","",#REF!)</f>
        <v>#REF!</v>
      </c>
      <c r="E436" s="19" t="e">
        <f>IF(#REF!="","",#REF!)</f>
        <v>#REF!</v>
      </c>
      <c r="F436" s="18" t="e">
        <f>IF(#REF!="","",#REF!)</f>
        <v>#REF!</v>
      </c>
      <c r="G436" s="18" t="e">
        <f>IF(#REF!="","",#REF!)</f>
        <v>#REF!</v>
      </c>
      <c r="H436" s="20" t="e">
        <f>IF(#REF!="","","水道施設工事")</f>
        <v>#REF!</v>
      </c>
      <c r="I436" s="17" t="e">
        <f>IF(#REF!="","",#REF!)</f>
        <v>#REF!</v>
      </c>
      <c r="J436" s="22" t="e">
        <f>IF(#REF!="","",#REF!)</f>
        <v>#REF!</v>
      </c>
      <c r="K436" s="22" t="e">
        <f>IF(#REF!="","",#REF!)</f>
        <v>#REF!</v>
      </c>
      <c r="L436" s="22" t="e">
        <f>IF(#REF!="","",#REF!)</f>
        <v>#REF!</v>
      </c>
    </row>
    <row r="437" spans="1:13" ht="21.75" hidden="1" customHeight="1" x14ac:dyDescent="0.15">
      <c r="A437" s="10" t="e">
        <f>IF(#REF!="","",#REF!)</f>
        <v>#REF!</v>
      </c>
      <c r="B437" s="10" t="e">
        <f>IF(#REF!="","",#REF!)</f>
        <v>#REF!</v>
      </c>
      <c r="C437" s="11" t="e">
        <f>IF(#REF!="","",#REF!)</f>
        <v>#REF!</v>
      </c>
      <c r="D437" s="12" t="e">
        <f>IF(#REF!="","",#REF!)</f>
        <v>#REF!</v>
      </c>
      <c r="E437" s="11" t="e">
        <f>IF(#REF!="","",#REF!)</f>
        <v>#REF!</v>
      </c>
      <c r="F437" s="11" t="e">
        <f>IF(#REF!="","",#REF!)</f>
        <v>#REF!</v>
      </c>
      <c r="G437" s="12" t="e">
        <f>IF(#REF!="","",#REF!)</f>
        <v>#REF!</v>
      </c>
      <c r="H437" s="21" t="e">
        <f>IF(#REF!="","","管工事")</f>
        <v>#REF!</v>
      </c>
      <c r="I437" s="10" t="e">
        <f>IF(#REF!="","",#REF!)</f>
        <v>#REF!</v>
      </c>
      <c r="J437" s="23" t="e">
        <f>IF(#REF!="","",#REF!)</f>
        <v>#REF!</v>
      </c>
      <c r="K437" s="23" t="e">
        <f>IF(#REF!="","",#REF!)</f>
        <v>#REF!</v>
      </c>
      <c r="L437" s="23" t="e">
        <f>IF(#REF!="","",#REF!)</f>
        <v>#REF!</v>
      </c>
    </row>
    <row r="438" spans="1:13" ht="21.75" hidden="1" customHeight="1" x14ac:dyDescent="0.15">
      <c r="A438" s="17" t="e">
        <f>IF(#REF!="","",#REF!)</f>
        <v>#REF!</v>
      </c>
      <c r="B438" s="17" t="e">
        <f>IF(#REF!="","",#REF!)</f>
        <v>#REF!</v>
      </c>
      <c r="C438" s="18" t="e">
        <f>IF(#REF!="","",#REF!)</f>
        <v>#REF!</v>
      </c>
      <c r="D438" s="18" t="e">
        <f>IF(#REF!="","",#REF!)</f>
        <v>#REF!</v>
      </c>
      <c r="E438" s="19" t="e">
        <f>IF(#REF!="","",#REF!)</f>
        <v>#REF!</v>
      </c>
      <c r="F438" s="18" t="e">
        <f>IF(#REF!="","",#REF!)</f>
        <v>#REF!</v>
      </c>
      <c r="G438" s="18" t="e">
        <f>IF(#REF!="","",#REF!)</f>
        <v>#REF!</v>
      </c>
      <c r="H438" s="20" t="e">
        <f>IF(#REF!="","","建築一式工事")</f>
        <v>#REF!</v>
      </c>
      <c r="I438" s="17" t="e">
        <f>IF(#REF!="","",#REF!)</f>
        <v>#REF!</v>
      </c>
      <c r="J438" s="22" t="e">
        <f>IF(#REF!="","",#REF!)</f>
        <v>#REF!</v>
      </c>
      <c r="K438" s="22" t="e">
        <f>IF(#REF!="","",#REF!)</f>
        <v>#REF!</v>
      </c>
      <c r="L438" s="22" t="e">
        <f>IF(#REF!="","",#REF!)</f>
        <v>#REF!</v>
      </c>
    </row>
    <row r="439" spans="1:13" ht="21.75" hidden="1" customHeight="1" x14ac:dyDescent="0.15">
      <c r="A439" s="17" t="e">
        <f>IF(#REF!="","",#REF!)</f>
        <v>#REF!</v>
      </c>
      <c r="B439" s="17" t="e">
        <f>IF(#REF!="","",#REF!)</f>
        <v>#REF!</v>
      </c>
      <c r="C439" s="18" t="e">
        <f>IF(#REF!="","",#REF!)</f>
        <v>#REF!</v>
      </c>
      <c r="D439" s="18" t="e">
        <f>IF(#REF!="","",#REF!)</f>
        <v>#REF!</v>
      </c>
      <c r="E439" s="19" t="e">
        <f>IF(#REF!="","",#REF!)</f>
        <v>#REF!</v>
      </c>
      <c r="F439" s="18" t="e">
        <f>IF(#REF!="","",#REF!)</f>
        <v>#REF!</v>
      </c>
      <c r="G439" s="18" t="e">
        <f>IF(#REF!="","",#REF!)</f>
        <v>#REF!</v>
      </c>
      <c r="H439" s="20" t="e">
        <f>IF(#REF!="","","電気工事")</f>
        <v>#REF!</v>
      </c>
      <c r="I439" s="17" t="e">
        <f>IF(#REF!="","",#REF!)</f>
        <v>#REF!</v>
      </c>
      <c r="J439" s="22" t="e">
        <f>IF(#REF!="","",#REF!)</f>
        <v>#REF!</v>
      </c>
      <c r="K439" s="22" t="e">
        <f>IF(#REF!="","",#REF!)</f>
        <v>#REF!</v>
      </c>
      <c r="L439" s="22" t="e">
        <f>IF(#REF!="","",#REF!)</f>
        <v>#REF!</v>
      </c>
    </row>
    <row r="440" spans="1:13" ht="21.75" hidden="1" customHeight="1" x14ac:dyDescent="0.15">
      <c r="A440" s="17" t="e">
        <f>IF(#REF!="","",#REF!)</f>
        <v>#REF!</v>
      </c>
      <c r="B440" s="17" t="e">
        <f>IF(#REF!="","",#REF!)</f>
        <v>#REF!</v>
      </c>
      <c r="C440" s="18" t="e">
        <f>IF(#REF!="","",#REF!)</f>
        <v>#REF!</v>
      </c>
      <c r="D440" s="18" t="e">
        <f>IF(#REF!="","",#REF!)</f>
        <v>#REF!</v>
      </c>
      <c r="E440" s="19" t="e">
        <f>IF(#REF!="","",#REF!)</f>
        <v>#REF!</v>
      </c>
      <c r="F440" s="18" t="e">
        <f>IF(#REF!="","",#REF!)</f>
        <v>#REF!</v>
      </c>
      <c r="G440" s="18" t="e">
        <f>IF(#REF!="","",#REF!)</f>
        <v>#REF!</v>
      </c>
      <c r="H440" s="20" t="e">
        <f>IF(#REF!="","","塗装工事")</f>
        <v>#REF!</v>
      </c>
      <c r="I440" s="17" t="e">
        <f>IF(#REF!="","",#REF!)</f>
        <v>#REF!</v>
      </c>
      <c r="J440" s="22" t="e">
        <f>IF(#REF!="","",#REF!)</f>
        <v>#REF!</v>
      </c>
      <c r="K440" s="22" t="e">
        <f>IF(#REF!="","",#REF!)</f>
        <v>#REF!</v>
      </c>
      <c r="L440" s="22" t="e">
        <f>IF(#REF!="","",#REF!)</f>
        <v>#REF!</v>
      </c>
    </row>
    <row r="441" spans="1:13" ht="21.75" hidden="1" customHeight="1" x14ac:dyDescent="0.15">
      <c r="A441" s="17" t="e">
        <f>IF(#REF!="","",#REF!)</f>
        <v>#REF!</v>
      </c>
      <c r="B441" s="17" t="e">
        <f>IF(#REF!="","",#REF!)</f>
        <v>#REF!</v>
      </c>
      <c r="C441" s="18" t="e">
        <f>IF(#REF!="","",#REF!)</f>
        <v>#REF!</v>
      </c>
      <c r="D441" s="18" t="e">
        <f>IF(#REF!="","",#REF!)</f>
        <v>#REF!</v>
      </c>
      <c r="E441" s="19" t="e">
        <f>IF(#REF!="","",#REF!)</f>
        <v>#REF!</v>
      </c>
      <c r="F441" s="18" t="e">
        <f>IF(#REF!="","",#REF!)</f>
        <v>#REF!</v>
      </c>
      <c r="G441" s="18" t="e">
        <f>IF(#REF!="","",#REF!)</f>
        <v>#REF!</v>
      </c>
      <c r="H441" s="20" t="e">
        <f>IF(#REF!="","","防水工事")</f>
        <v>#REF!</v>
      </c>
      <c r="I441" s="17" t="e">
        <f>IF(#REF!="","",#REF!)</f>
        <v>#REF!</v>
      </c>
      <c r="J441" s="22" t="e">
        <f>IF(#REF!="","",#REF!)</f>
        <v>#REF!</v>
      </c>
      <c r="K441" s="22" t="e">
        <f>IF(#REF!="","",#REF!)</f>
        <v>#REF!</v>
      </c>
      <c r="L441" s="22" t="e">
        <f>IF(#REF!="","",#REF!)</f>
        <v>#REF!</v>
      </c>
    </row>
    <row r="442" spans="1:13" ht="21.75" hidden="1" customHeight="1" x14ac:dyDescent="0.15">
      <c r="A442" s="17" t="e">
        <f>IF(#REF!="","",#REF!)</f>
        <v>#REF!</v>
      </c>
      <c r="B442" s="17" t="e">
        <f>IF(#REF!="","",#REF!)</f>
        <v>#REF!</v>
      </c>
      <c r="C442" s="18" t="e">
        <f>IF(#REF!="","",#REF!)</f>
        <v>#REF!</v>
      </c>
      <c r="D442" s="18" t="e">
        <f>IF(#REF!="","",#REF!)</f>
        <v>#REF!</v>
      </c>
      <c r="E442" s="19" t="e">
        <f>IF(#REF!="","",#REF!)</f>
        <v>#REF!</v>
      </c>
      <c r="F442" s="18" t="e">
        <f>IF(#REF!="","",#REF!)</f>
        <v>#REF!</v>
      </c>
      <c r="G442" s="18" t="e">
        <f>IF(#REF!="","",#REF!)</f>
        <v>#REF!</v>
      </c>
      <c r="H442" s="20" t="e">
        <f>IF(#REF!="","","機械器具設置工事")</f>
        <v>#REF!</v>
      </c>
      <c r="I442" s="17" t="e">
        <f>IF(#REF!="","",#REF!)</f>
        <v>#REF!</v>
      </c>
      <c r="J442" s="22" t="e">
        <f>IF(#REF!="","",#REF!)</f>
        <v>#REF!</v>
      </c>
      <c r="K442" s="22" t="e">
        <f>IF(#REF!="","",#REF!)</f>
        <v>#REF!</v>
      </c>
      <c r="L442" s="22" t="e">
        <f>IF(#REF!="","",#REF!)</f>
        <v>#REF!</v>
      </c>
    </row>
    <row r="443" spans="1:13" ht="21.75" hidden="1" customHeight="1" x14ac:dyDescent="0.15">
      <c r="A443" s="10" t="e">
        <f>IF(#REF!="","",#REF!)</f>
        <v>#REF!</v>
      </c>
      <c r="B443" s="10" t="e">
        <f>IF(#REF!="","",#REF!)</f>
        <v>#REF!</v>
      </c>
      <c r="C443" s="11" t="e">
        <f>IF(#REF!="","",#REF!)</f>
        <v>#REF!</v>
      </c>
      <c r="D443" s="12" t="e">
        <f>IF(#REF!="","",#REF!)</f>
        <v>#REF!</v>
      </c>
      <c r="E443" s="11" t="e">
        <f>IF(#REF!="","",#REF!)</f>
        <v>#REF!</v>
      </c>
      <c r="F443" s="11" t="e">
        <f>IF(#REF!="","",#REF!)</f>
        <v>#REF!</v>
      </c>
      <c r="G443" s="12" t="e">
        <f>IF(#REF!="","",#REF!)</f>
        <v>#REF!</v>
      </c>
      <c r="H443" s="21" t="e">
        <f>IF(#REF!="","","土木一式工事")</f>
        <v>#REF!</v>
      </c>
      <c r="I443" s="10" t="e">
        <f>IF(#REF!="","",#REF!)</f>
        <v>#REF!</v>
      </c>
      <c r="J443" s="23" t="e">
        <f>IF(#REF!="","",#REF!)</f>
        <v>#REF!</v>
      </c>
      <c r="K443" s="23" t="e">
        <f>IF(#REF!="","",#REF!)</f>
        <v>#REF!</v>
      </c>
      <c r="L443" s="23" t="e">
        <f>IF(#REF!="","",#REF!)</f>
        <v>#REF!</v>
      </c>
    </row>
    <row r="444" spans="1:13" ht="21.75" hidden="1" customHeight="1" x14ac:dyDescent="0.15">
      <c r="A444" s="10" t="e">
        <f>IF(#REF!="","",#REF!)</f>
        <v>#REF!</v>
      </c>
      <c r="B444" s="10" t="e">
        <f>IF(#REF!="","",#REF!)</f>
        <v>#REF!</v>
      </c>
      <c r="C444" s="11" t="e">
        <f>IF(#REF!="","",#REF!)</f>
        <v>#REF!</v>
      </c>
      <c r="D444" s="12" t="e">
        <f>IF(#REF!="","",#REF!)</f>
        <v>#REF!</v>
      </c>
      <c r="E444" s="11" t="e">
        <f>IF(#REF!="","",#REF!)</f>
        <v>#REF!</v>
      </c>
      <c r="F444" s="11" t="e">
        <f>IF(#REF!="","",#REF!)</f>
        <v>#REF!</v>
      </c>
      <c r="G444" s="12" t="e">
        <f>IF(#REF!="","",#REF!)</f>
        <v>#REF!</v>
      </c>
      <c r="H444" s="21" t="e">
        <f>IF(#REF!="","","管工事")</f>
        <v>#REF!</v>
      </c>
      <c r="I444" s="10" t="e">
        <f>IF(#REF!="","",#REF!)</f>
        <v>#REF!</v>
      </c>
      <c r="J444" s="23" t="e">
        <f>IF(#REF!="","",#REF!)</f>
        <v>#REF!</v>
      </c>
      <c r="K444" s="23" t="e">
        <f>IF(#REF!="","",#REF!)</f>
        <v>#REF!</v>
      </c>
      <c r="L444" s="23" t="e">
        <f>IF(#REF!="","",#REF!)</f>
        <v>#REF!</v>
      </c>
      <c r="M444" s="33" t="e">
        <f>IF(#REF!="","",#REF!)</f>
        <v>#REF!</v>
      </c>
    </row>
    <row r="445" spans="1:13" ht="21.75" hidden="1" customHeight="1" x14ac:dyDescent="0.15">
      <c r="A445" s="10" t="e">
        <f>IF(#REF!="","",#REF!)</f>
        <v>#REF!</v>
      </c>
      <c r="B445" s="10" t="e">
        <f>IF(#REF!="","",#REF!)</f>
        <v>#REF!</v>
      </c>
      <c r="C445" s="11" t="e">
        <f>IF(#REF!="","",#REF!)</f>
        <v>#REF!</v>
      </c>
      <c r="D445" s="12" t="e">
        <f>IF(#REF!="","",#REF!)</f>
        <v>#REF!</v>
      </c>
      <c r="E445" s="11" t="e">
        <f>IF(#REF!="","",#REF!)</f>
        <v>#REF!</v>
      </c>
      <c r="F445" s="11" t="e">
        <f>IF(#REF!="","",#REF!)</f>
        <v>#REF!</v>
      </c>
      <c r="G445" s="12" t="e">
        <f>IF(#REF!="","",#REF!)</f>
        <v>#REF!</v>
      </c>
      <c r="H445" s="21" t="e">
        <f>IF(#REF!="","","管工事")</f>
        <v>#REF!</v>
      </c>
      <c r="I445" s="10" t="e">
        <f>IF(#REF!="","",#REF!)</f>
        <v>#REF!</v>
      </c>
      <c r="J445" s="23" t="e">
        <f>IF(#REF!="","",#REF!)</f>
        <v>#REF!</v>
      </c>
      <c r="K445" s="23" t="e">
        <f>IF(#REF!="","",#REF!)</f>
        <v>#REF!</v>
      </c>
      <c r="L445" s="23" t="e">
        <f>IF(#REF!="","",#REF!)</f>
        <v>#REF!</v>
      </c>
      <c r="M445" s="17" t="e">
        <f>IF(#REF!="","",#REF!)</f>
        <v>#REF!</v>
      </c>
    </row>
    <row r="446" spans="1:13" ht="21.75" hidden="1" customHeight="1" x14ac:dyDescent="0.15">
      <c r="A446" s="10" t="e">
        <f>IF(#REF!="","",#REF!)</f>
        <v>#REF!</v>
      </c>
      <c r="B446" s="10" t="e">
        <f>IF(#REF!="","",#REF!)</f>
        <v>#REF!</v>
      </c>
      <c r="C446" s="11" t="e">
        <f>IF(#REF!="","",#REF!)</f>
        <v>#REF!</v>
      </c>
      <c r="D446" s="12" t="e">
        <f>IF(#REF!="","",#REF!)</f>
        <v>#REF!</v>
      </c>
      <c r="E446" s="11" t="e">
        <f>IF(#REF!="","",#REF!)</f>
        <v>#REF!</v>
      </c>
      <c r="F446" s="11" t="e">
        <f>IF(#REF!="","",#REF!)</f>
        <v>#REF!</v>
      </c>
      <c r="G446" s="12" t="e">
        <f>IF(#REF!="","",#REF!)</f>
        <v>#REF!</v>
      </c>
      <c r="H446" s="21" t="e">
        <f>IF(#REF!="","","土木一式工事")</f>
        <v>#REF!</v>
      </c>
      <c r="I446" s="10" t="e">
        <f>IF(#REF!="","",#REF!)</f>
        <v>#REF!</v>
      </c>
      <c r="J446" s="23" t="e">
        <f>IF(#REF!="","",#REF!)</f>
        <v>#REF!</v>
      </c>
      <c r="K446" s="23" t="e">
        <f>IF(#REF!="","",#REF!)</f>
        <v>#REF!</v>
      </c>
      <c r="L446" s="23" t="e">
        <f>IF(#REF!="","",#REF!)</f>
        <v>#REF!</v>
      </c>
    </row>
    <row r="447" spans="1:13" ht="21.75" hidden="1" customHeight="1" x14ac:dyDescent="0.15">
      <c r="A447" s="17" t="e">
        <f>IF(#REF!="","",#REF!)</f>
        <v>#REF!</v>
      </c>
      <c r="B447" s="17" t="e">
        <f>IF(#REF!="","",#REF!)</f>
        <v>#REF!</v>
      </c>
      <c r="C447" s="18" t="e">
        <f>IF(#REF!="","",#REF!)</f>
        <v>#REF!</v>
      </c>
      <c r="D447" s="18" t="e">
        <f>IF(#REF!="","",#REF!)</f>
        <v>#REF!</v>
      </c>
      <c r="E447" s="19" t="e">
        <f>IF(#REF!="","",#REF!)</f>
        <v>#REF!</v>
      </c>
      <c r="F447" s="18" t="e">
        <f>IF(#REF!="","",#REF!)</f>
        <v>#REF!</v>
      </c>
      <c r="G447" s="18" t="e">
        <f>IF(#REF!="","",#REF!)</f>
        <v>#REF!</v>
      </c>
      <c r="H447" s="20" t="e">
        <f>IF(#REF!="","","ほ装工事")</f>
        <v>#REF!</v>
      </c>
      <c r="I447" s="17" t="e">
        <f>IF(#REF!="","",#REF!)</f>
        <v>#REF!</v>
      </c>
      <c r="J447" s="22" t="e">
        <f>IF(#REF!="","",#REF!)</f>
        <v>#REF!</v>
      </c>
      <c r="K447" s="22" t="e">
        <f>IF(#REF!="","",#REF!)</f>
        <v>#REF!</v>
      </c>
      <c r="L447" s="22" t="e">
        <f>IF(#REF!="","",#REF!)</f>
        <v>#REF!</v>
      </c>
    </row>
    <row r="448" spans="1:13" ht="21.75" hidden="1" customHeight="1" x14ac:dyDescent="0.15">
      <c r="A448" s="17" t="e">
        <f>IF(#REF!="","",#REF!)</f>
        <v>#REF!</v>
      </c>
      <c r="B448" s="17" t="e">
        <f>IF(#REF!="","",#REF!)</f>
        <v>#REF!</v>
      </c>
      <c r="C448" s="18" t="e">
        <f>IF(#REF!="","",#REF!)</f>
        <v>#REF!</v>
      </c>
      <c r="D448" s="18" t="e">
        <f>IF(#REF!="","",#REF!)</f>
        <v>#REF!</v>
      </c>
      <c r="E448" s="19" t="e">
        <f>IF(#REF!="","",#REF!)</f>
        <v>#REF!</v>
      </c>
      <c r="F448" s="18" t="e">
        <f>IF(#REF!="","",#REF!)</f>
        <v>#REF!</v>
      </c>
      <c r="G448" s="18" t="e">
        <f>IF(#REF!="","",#REF!)</f>
        <v>#REF!</v>
      </c>
      <c r="H448" s="20" t="e">
        <f>IF(#REF!="","","水道施設工事")</f>
        <v>#REF!</v>
      </c>
      <c r="I448" s="17" t="e">
        <f>IF(#REF!="","",#REF!)</f>
        <v>#REF!</v>
      </c>
      <c r="J448" s="22" t="e">
        <f>IF(#REF!="","",#REF!)</f>
        <v>#REF!</v>
      </c>
      <c r="K448" s="22" t="e">
        <f>IF(#REF!="","",#REF!)</f>
        <v>#REF!</v>
      </c>
      <c r="L448" s="22" t="e">
        <f>IF(#REF!="","",#REF!)</f>
        <v>#REF!</v>
      </c>
    </row>
    <row r="449" spans="1:13" ht="21.75" hidden="1" customHeight="1" x14ac:dyDescent="0.15">
      <c r="A449" s="17" t="e">
        <f>IF(#REF!="","",#REF!)</f>
        <v>#REF!</v>
      </c>
      <c r="B449" s="17" t="e">
        <f>IF(#REF!="","",#REF!)</f>
        <v>#REF!</v>
      </c>
      <c r="C449" s="18" t="e">
        <f>IF(#REF!="","",#REF!)</f>
        <v>#REF!</v>
      </c>
      <c r="D449" s="18" t="e">
        <f>IF(#REF!="","",#REF!)</f>
        <v>#REF!</v>
      </c>
      <c r="E449" s="19" t="e">
        <f>IF(#REF!="","",#REF!)</f>
        <v>#REF!</v>
      </c>
      <c r="F449" s="18" t="e">
        <f>IF(#REF!="","",#REF!)</f>
        <v>#REF!</v>
      </c>
      <c r="G449" s="18" t="e">
        <f>IF(#REF!="","",#REF!)</f>
        <v>#REF!</v>
      </c>
      <c r="H449" s="20" t="e">
        <f>IF(#REF!="","","電気工事")</f>
        <v>#REF!</v>
      </c>
      <c r="I449" s="17" t="e">
        <f>IF(#REF!="","",#REF!)</f>
        <v>#REF!</v>
      </c>
      <c r="J449" s="22" t="e">
        <f>IF(#REF!="","",#REF!)</f>
        <v>#REF!</v>
      </c>
      <c r="K449" s="22" t="e">
        <f>IF(#REF!="","",#REF!)</f>
        <v>#REF!</v>
      </c>
      <c r="L449" s="22" t="e">
        <f>IF(#REF!="","",#REF!)</f>
        <v>#REF!</v>
      </c>
    </row>
    <row r="450" spans="1:13" ht="21.75" hidden="1" customHeight="1" x14ac:dyDescent="0.15">
      <c r="A450" s="10" t="e">
        <f>IF(#REF!="","",#REF!)</f>
        <v>#REF!</v>
      </c>
      <c r="B450" s="10" t="e">
        <f>IF(#REF!="","",#REF!)</f>
        <v>#REF!</v>
      </c>
      <c r="C450" s="11" t="e">
        <f>IF(#REF!="","",#REF!)</f>
        <v>#REF!</v>
      </c>
      <c r="D450" s="12" t="e">
        <f>IF(#REF!="","",#REF!)</f>
        <v>#REF!</v>
      </c>
      <c r="E450" s="11" t="e">
        <f>IF(#REF!="","",#REF!)</f>
        <v>#REF!</v>
      </c>
      <c r="F450" s="11" t="e">
        <f>IF(#REF!="","",#REF!)</f>
        <v>#REF!</v>
      </c>
      <c r="G450" s="12" t="e">
        <f>IF(#REF!="","",#REF!)</f>
        <v>#REF!</v>
      </c>
      <c r="H450" s="21" t="e">
        <f>IF(#REF!="","","管工事")</f>
        <v>#REF!</v>
      </c>
      <c r="I450" s="10" t="e">
        <f>IF(#REF!="","",#REF!)</f>
        <v>#REF!</v>
      </c>
      <c r="J450" s="23" t="e">
        <f>IF(#REF!="","",#REF!)</f>
        <v>#REF!</v>
      </c>
      <c r="K450" s="23" t="e">
        <f>IF(#REF!="","",#REF!)</f>
        <v>#REF!</v>
      </c>
      <c r="L450" s="23" t="e">
        <f>IF(#REF!="","",#REF!)</f>
        <v>#REF!</v>
      </c>
      <c r="M450" s="17" t="e">
        <f>IF(#REF!="","",#REF!)</f>
        <v>#REF!</v>
      </c>
    </row>
    <row r="451" spans="1:13" ht="21.75" hidden="1" customHeight="1" x14ac:dyDescent="0.15">
      <c r="A451" s="10" t="e">
        <f>IF(#REF!="","",#REF!)</f>
        <v>#REF!</v>
      </c>
      <c r="B451" s="10" t="e">
        <f>IF(#REF!="","",#REF!)</f>
        <v>#REF!</v>
      </c>
      <c r="C451" s="11" t="e">
        <f>IF(#REF!="","",#REF!)</f>
        <v>#REF!</v>
      </c>
      <c r="D451" s="12" t="e">
        <f>IF(#REF!="","",#REF!)</f>
        <v>#REF!</v>
      </c>
      <c r="E451" s="11" t="e">
        <f>IF(#REF!="","",#REF!)</f>
        <v>#REF!</v>
      </c>
      <c r="F451" s="11" t="e">
        <f>IF(#REF!="","",#REF!)</f>
        <v>#REF!</v>
      </c>
      <c r="G451" s="12" t="e">
        <f>IF(#REF!="","",#REF!)</f>
        <v>#REF!</v>
      </c>
      <c r="H451" s="21" t="e">
        <f>IF(#REF!="","","土木一式工事")</f>
        <v>#REF!</v>
      </c>
      <c r="I451" s="10" t="e">
        <f>IF(#REF!="","",#REF!)</f>
        <v>#REF!</v>
      </c>
      <c r="J451" s="23" t="e">
        <f>IF(#REF!="","",#REF!)</f>
        <v>#REF!</v>
      </c>
      <c r="K451" s="23" t="e">
        <f>IF(#REF!="","",#REF!)</f>
        <v>#REF!</v>
      </c>
      <c r="L451" s="23" t="e">
        <f>IF(#REF!="","",#REF!)</f>
        <v>#REF!</v>
      </c>
    </row>
    <row r="452" spans="1:13" ht="21.75" hidden="1" customHeight="1" x14ac:dyDescent="0.15">
      <c r="A452" s="10" t="e">
        <f>IF(#REF!="","",#REF!)</f>
        <v>#REF!</v>
      </c>
      <c r="B452" s="10" t="e">
        <f>IF(#REF!="","",#REF!)</f>
        <v>#REF!</v>
      </c>
      <c r="C452" s="11" t="e">
        <f>IF(#REF!="","",#REF!)</f>
        <v>#REF!</v>
      </c>
      <c r="D452" s="12" t="e">
        <f>IF(#REF!="","",#REF!)</f>
        <v>#REF!</v>
      </c>
      <c r="E452" s="11" t="e">
        <f>IF(#REF!="","",#REF!)</f>
        <v>#REF!</v>
      </c>
      <c r="F452" s="11" t="e">
        <f>IF(#REF!="","",#REF!)</f>
        <v>#REF!</v>
      </c>
      <c r="G452" s="12" t="e">
        <f>IF(#REF!="","",#REF!)</f>
        <v>#REF!</v>
      </c>
      <c r="H452" s="21" t="e">
        <f>IF(#REF!="","","管工事")</f>
        <v>#REF!</v>
      </c>
      <c r="I452" s="10" t="e">
        <f>IF(#REF!="","",#REF!)</f>
        <v>#REF!</v>
      </c>
      <c r="J452" s="12" t="e">
        <f>IF(#REF!="","",#REF!)</f>
        <v>#REF!</v>
      </c>
      <c r="K452" s="12" t="e">
        <f>IF(#REF!="","",#REF!)</f>
        <v>#REF!</v>
      </c>
      <c r="L452" s="12" t="e">
        <f>IF(#REF!="","",#REF!)</f>
        <v>#REF!</v>
      </c>
      <c r="M452" s="33" t="e">
        <f>IF(#REF!="","",#REF!)</f>
        <v>#REF!</v>
      </c>
    </row>
    <row r="453" spans="1:13" ht="21.75" hidden="1" customHeight="1" x14ac:dyDescent="0.15">
      <c r="A453" s="10" t="e">
        <f>IF(#REF!="","",#REF!)</f>
        <v>#REF!</v>
      </c>
      <c r="B453" s="10" t="e">
        <f>IF(#REF!="","",#REF!)</f>
        <v>#REF!</v>
      </c>
      <c r="C453" s="11" t="e">
        <f>IF(#REF!="","",#REF!)</f>
        <v>#REF!</v>
      </c>
      <c r="D453" s="12" t="e">
        <f>IF(#REF!="","",#REF!)</f>
        <v>#REF!</v>
      </c>
      <c r="E453" s="11" t="e">
        <f>IF(#REF!="","",#REF!)</f>
        <v>#REF!</v>
      </c>
      <c r="F453" s="11" t="e">
        <f>IF(#REF!="","",#REF!)</f>
        <v>#REF!</v>
      </c>
      <c r="G453" s="12" t="e">
        <f>IF(#REF!="","",#REF!)</f>
        <v>#REF!</v>
      </c>
      <c r="H453" s="21" t="e">
        <f>IF(#REF!="","","管工事")</f>
        <v>#REF!</v>
      </c>
      <c r="I453" s="10" t="e">
        <f>IF(#REF!="","",#REF!)</f>
        <v>#REF!</v>
      </c>
      <c r="J453" s="23" t="e">
        <f>IF(#REF!="","",#REF!)</f>
        <v>#REF!</v>
      </c>
      <c r="K453" s="23" t="e">
        <f>IF(#REF!="","",#REF!)</f>
        <v>#REF!</v>
      </c>
      <c r="L453" s="23" t="e">
        <f>IF(#REF!="","",#REF!)</f>
        <v>#REF!</v>
      </c>
      <c r="M453" s="33" t="e">
        <f>IF(#REF!="","",#REF!)</f>
        <v>#REF!</v>
      </c>
    </row>
    <row r="454" spans="1:13" ht="21.75" hidden="1" customHeight="1" x14ac:dyDescent="0.15">
      <c r="A454" s="17" t="e">
        <f>IF(#REF!="","",#REF!)</f>
        <v>#REF!</v>
      </c>
      <c r="B454" s="17" t="e">
        <f>IF(#REF!="","",#REF!)</f>
        <v>#REF!</v>
      </c>
      <c r="C454" s="18" t="e">
        <f>IF(#REF!="","",#REF!)</f>
        <v>#REF!</v>
      </c>
      <c r="D454" s="18" t="e">
        <f>IF(#REF!="","",#REF!)</f>
        <v>#REF!</v>
      </c>
      <c r="E454" s="19" t="e">
        <f>IF(#REF!="","",#REF!)</f>
        <v>#REF!</v>
      </c>
      <c r="F454" s="18" t="e">
        <f>IF(#REF!="","",#REF!)</f>
        <v>#REF!</v>
      </c>
      <c r="G454" s="18" t="e">
        <f>IF(#REF!="","",#REF!)</f>
        <v>#REF!</v>
      </c>
      <c r="H454" s="20" t="e">
        <f>IF(#REF!="","","機械器具設置工事")</f>
        <v>#REF!</v>
      </c>
      <c r="I454" s="17" t="e">
        <f>IF(#REF!="","",#REF!)</f>
        <v>#REF!</v>
      </c>
      <c r="J454" s="22" t="e">
        <f>IF(#REF!="","",#REF!)</f>
        <v>#REF!</v>
      </c>
      <c r="K454" s="22" t="e">
        <f>IF(#REF!="","",#REF!)</f>
        <v>#REF!</v>
      </c>
      <c r="L454" s="22" t="e">
        <f>IF(#REF!="","",#REF!)</f>
        <v>#REF!</v>
      </c>
    </row>
    <row r="455" spans="1:13" ht="21.75" hidden="1" customHeight="1" x14ac:dyDescent="0.15">
      <c r="A455" s="17" t="e">
        <f>IF(#REF!="","",#REF!)</f>
        <v>#REF!</v>
      </c>
      <c r="B455" s="17" t="e">
        <f>IF(#REF!="","",#REF!)</f>
        <v>#REF!</v>
      </c>
      <c r="C455" s="18" t="e">
        <f>IF(#REF!="","",#REF!)</f>
        <v>#REF!</v>
      </c>
      <c r="D455" s="18" t="e">
        <f>IF(#REF!="","",#REF!)</f>
        <v>#REF!</v>
      </c>
      <c r="E455" s="19" t="e">
        <f>IF(#REF!="","",#REF!)</f>
        <v>#REF!</v>
      </c>
      <c r="F455" s="18" t="e">
        <f>IF(#REF!="","",#REF!)</f>
        <v>#REF!</v>
      </c>
      <c r="G455" s="18" t="e">
        <f>IF(#REF!="","",#REF!)</f>
        <v>#REF!</v>
      </c>
      <c r="H455" s="20" t="e">
        <f>IF(#REF!="","","水道施設工事")</f>
        <v>#REF!</v>
      </c>
      <c r="I455" s="17" t="e">
        <f>IF(#REF!="","",#REF!)</f>
        <v>#REF!</v>
      </c>
      <c r="J455" s="22" t="e">
        <f>IF(#REF!="","",#REF!)</f>
        <v>#REF!</v>
      </c>
      <c r="K455" s="22" t="e">
        <f>IF(#REF!="","",#REF!)</f>
        <v>#REF!</v>
      </c>
      <c r="L455" s="22" t="e">
        <f>IF(#REF!="","",#REF!)</f>
        <v>#REF!</v>
      </c>
    </row>
    <row r="456" spans="1:13" ht="21.75" hidden="1" customHeight="1" x14ac:dyDescent="0.15">
      <c r="A456" s="10" t="e">
        <f>IF(#REF!="","",#REF!)</f>
        <v>#REF!</v>
      </c>
      <c r="B456" s="10" t="e">
        <f>IF(#REF!="","",#REF!)</f>
        <v>#REF!</v>
      </c>
      <c r="C456" s="11" t="e">
        <f>IF(#REF!="","",#REF!)</f>
        <v>#REF!</v>
      </c>
      <c r="D456" s="12" t="e">
        <f>IF(#REF!="","",#REF!)</f>
        <v>#REF!</v>
      </c>
      <c r="E456" s="11" t="e">
        <f>IF(#REF!="","",#REF!)</f>
        <v>#REF!</v>
      </c>
      <c r="F456" s="11" t="e">
        <f>IF(#REF!="","",#REF!)</f>
        <v>#REF!</v>
      </c>
      <c r="G456" s="12" t="e">
        <f>IF(#REF!="","",#REF!)</f>
        <v>#REF!</v>
      </c>
      <c r="H456" s="21" t="e">
        <f>IF(#REF!="","","土木一式工事")</f>
        <v>#REF!</v>
      </c>
      <c r="I456" s="10" t="e">
        <f>IF(#REF!="","",#REF!)</f>
        <v>#REF!</v>
      </c>
      <c r="J456" s="23" t="e">
        <f>IF(#REF!="","",#REF!)</f>
        <v>#REF!</v>
      </c>
      <c r="K456" s="23" t="e">
        <f>IF(#REF!="","",#REF!)</f>
        <v>#REF!</v>
      </c>
      <c r="L456" s="23" t="e">
        <f>IF(#REF!="","",#REF!)</f>
        <v>#REF!</v>
      </c>
    </row>
    <row r="457" spans="1:13" ht="21.75" hidden="1" customHeight="1" x14ac:dyDescent="0.15">
      <c r="A457" s="17" t="e">
        <f>IF(#REF!="","",#REF!)</f>
        <v>#REF!</v>
      </c>
      <c r="B457" s="17" t="e">
        <f>IF(#REF!="","",#REF!)</f>
        <v>#REF!</v>
      </c>
      <c r="C457" s="18" t="e">
        <f>IF(#REF!="","",#REF!)</f>
        <v>#REF!</v>
      </c>
      <c r="D457" s="18" t="e">
        <f>IF(#REF!="","",#REF!)</f>
        <v>#REF!</v>
      </c>
      <c r="E457" s="19" t="e">
        <f>IF(#REF!="","",#REF!)</f>
        <v>#REF!</v>
      </c>
      <c r="F457" s="18" t="e">
        <f>IF(#REF!="","",#REF!)</f>
        <v>#REF!</v>
      </c>
      <c r="G457" s="18" t="e">
        <f>IF(#REF!="","",#REF!)</f>
        <v>#REF!</v>
      </c>
      <c r="H457" s="20" t="e">
        <f>IF(#REF!="","","建築一式工事")</f>
        <v>#REF!</v>
      </c>
      <c r="I457" s="17" t="e">
        <f>IF(#REF!="","",#REF!)</f>
        <v>#REF!</v>
      </c>
      <c r="J457" s="22" t="e">
        <f>IF(#REF!="","",#REF!)</f>
        <v>#REF!</v>
      </c>
      <c r="K457" s="22" t="e">
        <f>IF(#REF!="","",#REF!)</f>
        <v>#REF!</v>
      </c>
      <c r="L457" s="22" t="e">
        <f>IF(#REF!="","",#REF!)</f>
        <v>#REF!</v>
      </c>
    </row>
    <row r="458" spans="1:13" ht="21.75" hidden="1" customHeight="1" x14ac:dyDescent="0.15">
      <c r="A458" s="10" t="e">
        <f>IF(#REF!="","",#REF!)</f>
        <v>#REF!</v>
      </c>
      <c r="B458" s="10" t="e">
        <f>IF(#REF!="","",#REF!)</f>
        <v>#REF!</v>
      </c>
      <c r="C458" s="11" t="e">
        <f>IF(#REF!="","",#REF!)</f>
        <v>#REF!</v>
      </c>
      <c r="D458" s="12" t="e">
        <f>IF(#REF!="","",#REF!)</f>
        <v>#REF!</v>
      </c>
      <c r="E458" s="11" t="e">
        <f>IF(#REF!="","",#REF!)</f>
        <v>#REF!</v>
      </c>
      <c r="F458" s="11" t="e">
        <f>IF(#REF!="","",#REF!)</f>
        <v>#REF!</v>
      </c>
      <c r="G458" s="12" t="e">
        <f>IF(#REF!="","",#REF!)</f>
        <v>#REF!</v>
      </c>
      <c r="H458" s="21" t="e">
        <f>IF(#REF!="","","管工事")</f>
        <v>#REF!</v>
      </c>
      <c r="I458" s="10" t="e">
        <f>IF(#REF!="","",#REF!)</f>
        <v>#REF!</v>
      </c>
      <c r="J458" s="23" t="e">
        <f>IF(#REF!="","",#REF!)</f>
        <v>#REF!</v>
      </c>
      <c r="K458" s="23" t="e">
        <f>IF(#REF!="","",#REF!)</f>
        <v>#REF!</v>
      </c>
      <c r="L458" s="23" t="e">
        <f>IF(#REF!="","",#REF!)</f>
        <v>#REF!</v>
      </c>
      <c r="M458" s="33" t="e">
        <f>IF(#REF!="","",#REF!)</f>
        <v>#REF!</v>
      </c>
    </row>
    <row r="459" spans="1:13" ht="21.75" hidden="1" customHeight="1" x14ac:dyDescent="0.15">
      <c r="A459" s="10" t="e">
        <f>IF(#REF!="","",#REF!)</f>
        <v>#REF!</v>
      </c>
      <c r="B459" s="10" t="e">
        <f>IF(#REF!="","",#REF!)</f>
        <v>#REF!</v>
      </c>
      <c r="C459" s="11" t="e">
        <f>IF(#REF!="","",#REF!)</f>
        <v>#REF!</v>
      </c>
      <c r="D459" s="12" t="e">
        <f>IF(#REF!="","",#REF!)</f>
        <v>#REF!</v>
      </c>
      <c r="E459" s="11" t="e">
        <f>IF(#REF!="","",#REF!)</f>
        <v>#REF!</v>
      </c>
      <c r="F459" s="11" t="e">
        <f>IF(#REF!="","",#REF!)</f>
        <v>#REF!</v>
      </c>
      <c r="G459" s="12" t="e">
        <f>IF(#REF!="","",#REF!)</f>
        <v>#REF!</v>
      </c>
      <c r="H459" s="21" t="e">
        <f>IF(#REF!="","","管工事")</f>
        <v>#REF!</v>
      </c>
      <c r="I459" s="10" t="e">
        <f>IF(#REF!="","",#REF!)</f>
        <v>#REF!</v>
      </c>
      <c r="J459" s="23" t="e">
        <f>IF(#REF!="","",#REF!)</f>
        <v>#REF!</v>
      </c>
      <c r="K459" s="23" t="e">
        <f>IF(#REF!="","",#REF!)</f>
        <v>#REF!</v>
      </c>
      <c r="L459" s="23" t="e">
        <f>IF(#REF!="","",#REF!)</f>
        <v>#REF!</v>
      </c>
      <c r="M459" s="33" t="e">
        <f>IF(#REF!="","",#REF!)</f>
        <v>#REF!</v>
      </c>
    </row>
    <row r="460" spans="1:13" ht="21.75" hidden="1" customHeight="1" x14ac:dyDescent="0.15">
      <c r="A460" s="17" t="e">
        <f>IF(#REF!="","",#REF!)</f>
        <v>#REF!</v>
      </c>
      <c r="B460" s="17" t="e">
        <f>IF(#REF!="","",#REF!)</f>
        <v>#REF!</v>
      </c>
      <c r="C460" s="18" t="e">
        <f>IF(#REF!="","",#REF!)</f>
        <v>#REF!</v>
      </c>
      <c r="D460" s="18" t="e">
        <f>IF(#REF!="","",#REF!)</f>
        <v>#REF!</v>
      </c>
      <c r="E460" s="19" t="e">
        <f>IF(#REF!="","",#REF!)</f>
        <v>#REF!</v>
      </c>
      <c r="F460" s="18" t="e">
        <f>IF(#REF!="","",#REF!)</f>
        <v>#REF!</v>
      </c>
      <c r="G460" s="18" t="e">
        <f>IF(#REF!="","",#REF!)</f>
        <v>#REF!</v>
      </c>
      <c r="H460" s="20" t="e">
        <f>IF(#REF!="","","機械器具設置工事")</f>
        <v>#REF!</v>
      </c>
      <c r="I460" s="17" t="e">
        <f>IF(#REF!="","",#REF!)</f>
        <v>#REF!</v>
      </c>
      <c r="J460" s="22" t="e">
        <f>IF(#REF!="","",#REF!)</f>
        <v>#REF!</v>
      </c>
      <c r="K460" s="22" t="e">
        <f>IF(#REF!="","",#REF!)</f>
        <v>#REF!</v>
      </c>
      <c r="L460" s="22" t="e">
        <f>IF(#REF!="","",#REF!)</f>
        <v>#REF!</v>
      </c>
    </row>
    <row r="461" spans="1:13" ht="21.75" hidden="1" customHeight="1" x14ac:dyDescent="0.15">
      <c r="A461" s="17" t="e">
        <f>IF(#REF!="","",#REF!)</f>
        <v>#REF!</v>
      </c>
      <c r="B461" s="17" t="e">
        <f>IF(#REF!="","",#REF!)</f>
        <v>#REF!</v>
      </c>
      <c r="C461" s="18" t="e">
        <f>IF(#REF!="","",#REF!)</f>
        <v>#REF!</v>
      </c>
      <c r="D461" s="18" t="e">
        <f>IF(#REF!="","",#REF!)</f>
        <v>#REF!</v>
      </c>
      <c r="E461" s="19" t="e">
        <f>IF(#REF!="","",#REF!)</f>
        <v>#REF!</v>
      </c>
      <c r="F461" s="18" t="e">
        <f>IF(#REF!="","",#REF!)</f>
        <v>#REF!</v>
      </c>
      <c r="G461" s="18" t="e">
        <f>IF(#REF!="","",#REF!)</f>
        <v>#REF!</v>
      </c>
      <c r="H461" s="20" t="e">
        <f>IF(#REF!="","","水道施設工事")</f>
        <v>#REF!</v>
      </c>
      <c r="I461" s="17" t="e">
        <f>IF(#REF!="","",#REF!)</f>
        <v>#REF!</v>
      </c>
      <c r="J461" s="22" t="e">
        <f>IF(#REF!="","",#REF!)</f>
        <v>#REF!</v>
      </c>
      <c r="K461" s="22" t="e">
        <f>IF(#REF!="","",#REF!)</f>
        <v>#REF!</v>
      </c>
      <c r="L461" s="22" t="e">
        <f>IF(#REF!="","",#REF!)</f>
        <v>#REF!</v>
      </c>
    </row>
    <row r="462" spans="1:13" ht="21.75" hidden="1" customHeight="1" x14ac:dyDescent="0.15">
      <c r="A462" s="10" t="e">
        <f>IF(#REF!="","",#REF!)</f>
        <v>#REF!</v>
      </c>
      <c r="B462" s="10" t="e">
        <f>IF(#REF!="","",#REF!)</f>
        <v>#REF!</v>
      </c>
      <c r="C462" s="11" t="e">
        <f>IF(#REF!="","",#REF!)</f>
        <v>#REF!</v>
      </c>
      <c r="D462" s="12" t="e">
        <f>IF(#REF!="","",#REF!)</f>
        <v>#REF!</v>
      </c>
      <c r="E462" s="11" t="e">
        <f>IF(#REF!="","",#REF!)</f>
        <v>#REF!</v>
      </c>
      <c r="F462" s="11" t="e">
        <f>IF(#REF!="","",#REF!)</f>
        <v>#REF!</v>
      </c>
      <c r="G462" s="12" t="e">
        <f>IF(#REF!="","",#REF!)</f>
        <v>#REF!</v>
      </c>
      <c r="H462" s="21" t="e">
        <f>IF(#REF!="","","管工事")</f>
        <v>#REF!</v>
      </c>
      <c r="I462" s="10" t="e">
        <f>IF(#REF!="","",#REF!)</f>
        <v>#REF!</v>
      </c>
      <c r="J462" s="23" t="e">
        <f>IF(#REF!="","",#REF!)</f>
        <v>#REF!</v>
      </c>
      <c r="K462" s="23" t="e">
        <f>IF(#REF!="","",#REF!)</f>
        <v>#REF!</v>
      </c>
      <c r="L462" s="23" t="e">
        <f>IF(#REF!="","",#REF!)</f>
        <v>#REF!</v>
      </c>
    </row>
    <row r="463" spans="1:13" ht="21.75" hidden="1" customHeight="1" x14ac:dyDescent="0.15">
      <c r="A463" s="10" t="e">
        <f>IF(#REF!="","",#REF!)</f>
        <v>#REF!</v>
      </c>
      <c r="B463" s="10" t="e">
        <f>IF(#REF!="","",#REF!)</f>
        <v>#REF!</v>
      </c>
      <c r="C463" s="11" t="e">
        <f>IF(#REF!="","",#REF!)</f>
        <v>#REF!</v>
      </c>
      <c r="D463" s="12" t="e">
        <f>IF(#REF!="","",#REF!)</f>
        <v>#REF!</v>
      </c>
      <c r="E463" s="11" t="e">
        <f>IF(#REF!="","",#REF!)</f>
        <v>#REF!</v>
      </c>
      <c r="F463" s="11" t="e">
        <f>IF(#REF!="","",#REF!)</f>
        <v>#REF!</v>
      </c>
      <c r="G463" s="12" t="e">
        <f>IF(#REF!="","",#REF!)</f>
        <v>#REF!</v>
      </c>
      <c r="H463" s="21" t="e">
        <f>IF(#REF!="","","土木一式工事")</f>
        <v>#REF!</v>
      </c>
      <c r="I463" s="10" t="e">
        <f>IF(#REF!="","",#REF!)</f>
        <v>#REF!</v>
      </c>
      <c r="J463" s="23" t="e">
        <f>IF(#REF!="","",#REF!)</f>
        <v>#REF!</v>
      </c>
      <c r="K463" s="23" t="e">
        <f>IF(#REF!="","",#REF!)</f>
        <v>#REF!</v>
      </c>
      <c r="L463" s="23" t="e">
        <f>IF(#REF!="","",#REF!)</f>
        <v>#REF!</v>
      </c>
    </row>
    <row r="464" spans="1:13" ht="21.75" hidden="1" customHeight="1" x14ac:dyDescent="0.15">
      <c r="A464" s="17" t="e">
        <f>IF(#REF!="","",#REF!)</f>
        <v>#REF!</v>
      </c>
      <c r="B464" s="17" t="e">
        <f>IF(#REF!="","",#REF!)</f>
        <v>#REF!</v>
      </c>
      <c r="C464" s="18" t="e">
        <f>IF(#REF!="","",#REF!)</f>
        <v>#REF!</v>
      </c>
      <c r="D464" s="18" t="e">
        <f>IF(#REF!="","",#REF!)</f>
        <v>#REF!</v>
      </c>
      <c r="E464" s="19" t="e">
        <f>IF(#REF!="","",#REF!)</f>
        <v>#REF!</v>
      </c>
      <c r="F464" s="18" t="e">
        <f>IF(#REF!="","",#REF!)</f>
        <v>#REF!</v>
      </c>
      <c r="G464" s="18" t="e">
        <f>IF(#REF!="","",#REF!)</f>
        <v>#REF!</v>
      </c>
      <c r="H464" s="20" t="e">
        <f>IF(#REF!="","","建築一式工事")</f>
        <v>#REF!</v>
      </c>
      <c r="I464" s="17" t="e">
        <f>IF(#REF!="","",#REF!)</f>
        <v>#REF!</v>
      </c>
      <c r="J464" s="22" t="e">
        <f>IF(#REF!="","",#REF!)</f>
        <v>#REF!</v>
      </c>
      <c r="K464" s="22" t="e">
        <f>IF(#REF!="","",#REF!)</f>
        <v>#REF!</v>
      </c>
      <c r="L464" s="22" t="e">
        <f>IF(#REF!="","",#REF!)</f>
        <v>#REF!</v>
      </c>
    </row>
    <row r="465" spans="1:12" ht="21.75" hidden="1" customHeight="1" x14ac:dyDescent="0.15">
      <c r="A465" s="17" t="e">
        <f>IF(#REF!="","",#REF!)</f>
        <v>#REF!</v>
      </c>
      <c r="B465" s="17" t="e">
        <f>IF(#REF!="","",#REF!)</f>
        <v>#REF!</v>
      </c>
      <c r="C465" s="18" t="e">
        <f>IF(#REF!="","",#REF!)</f>
        <v>#REF!</v>
      </c>
      <c r="D465" s="18" t="e">
        <f>IF(#REF!="","",#REF!)</f>
        <v>#REF!</v>
      </c>
      <c r="E465" s="19" t="e">
        <f>IF(#REF!="","",#REF!)</f>
        <v>#REF!</v>
      </c>
      <c r="F465" s="18" t="e">
        <f>IF(#REF!="","",#REF!)</f>
        <v>#REF!</v>
      </c>
      <c r="G465" s="18" t="e">
        <f>IF(#REF!="","",#REF!)</f>
        <v>#REF!</v>
      </c>
      <c r="H465" s="20" t="e">
        <f>IF(#REF!="","","電気工事")</f>
        <v>#REF!</v>
      </c>
      <c r="I465" s="17" t="e">
        <f>IF(#REF!="","",#REF!)</f>
        <v>#REF!</v>
      </c>
      <c r="J465" s="22" t="e">
        <f>IF(#REF!="","",#REF!)</f>
        <v>#REF!</v>
      </c>
      <c r="K465" s="22" t="e">
        <f>IF(#REF!="","",#REF!)</f>
        <v>#REF!</v>
      </c>
      <c r="L465" s="22" t="e">
        <f>IF(#REF!="","",#REF!)</f>
        <v>#REF!</v>
      </c>
    </row>
    <row r="466" spans="1:12" ht="21.75" hidden="1" customHeight="1" x14ac:dyDescent="0.15">
      <c r="A466" s="17" t="e">
        <f>IF(#REF!="","",#REF!)</f>
        <v>#REF!</v>
      </c>
      <c r="B466" s="17" t="e">
        <f>IF(#REF!="","",#REF!)</f>
        <v>#REF!</v>
      </c>
      <c r="C466" s="18" t="e">
        <f>IF(#REF!="","",#REF!)</f>
        <v>#REF!</v>
      </c>
      <c r="D466" s="18" t="e">
        <f>IF(#REF!="","",#REF!)</f>
        <v>#REF!</v>
      </c>
      <c r="E466" s="19" t="e">
        <f>IF(#REF!="","",#REF!)</f>
        <v>#REF!</v>
      </c>
      <c r="F466" s="18" t="e">
        <f>IF(#REF!="","",#REF!)</f>
        <v>#REF!</v>
      </c>
      <c r="G466" s="18" t="e">
        <f>IF(#REF!="","",#REF!)</f>
        <v>#REF!</v>
      </c>
      <c r="H466" s="20" t="e">
        <f>IF(#REF!="","","機械器具設置工事")</f>
        <v>#REF!</v>
      </c>
      <c r="I466" s="17" t="e">
        <f>IF(#REF!="","",#REF!)</f>
        <v>#REF!</v>
      </c>
      <c r="J466" s="22" t="e">
        <f>IF(#REF!="","",#REF!)</f>
        <v>#REF!</v>
      </c>
      <c r="K466" s="22" t="e">
        <f>IF(#REF!="","",#REF!)</f>
        <v>#REF!</v>
      </c>
      <c r="L466" s="22" t="e">
        <f>IF(#REF!="","",#REF!)</f>
        <v>#REF!</v>
      </c>
    </row>
    <row r="467" spans="1:12" ht="21.75" hidden="1" customHeight="1" x14ac:dyDescent="0.15">
      <c r="A467" s="17" t="e">
        <f>IF(#REF!="","",#REF!)</f>
        <v>#REF!</v>
      </c>
      <c r="B467" s="17" t="e">
        <f>IF(#REF!="","",#REF!)</f>
        <v>#REF!</v>
      </c>
      <c r="C467" s="18" t="e">
        <f>IF(#REF!="","",#REF!)</f>
        <v>#REF!</v>
      </c>
      <c r="D467" s="18" t="e">
        <f>IF(#REF!="","",#REF!)</f>
        <v>#REF!</v>
      </c>
      <c r="E467" s="19" t="e">
        <f>IF(#REF!="","",#REF!)</f>
        <v>#REF!</v>
      </c>
      <c r="F467" s="18" t="e">
        <f>IF(#REF!="","",#REF!)</f>
        <v>#REF!</v>
      </c>
      <c r="G467" s="18" t="e">
        <f>IF(#REF!="","",#REF!)</f>
        <v>#REF!</v>
      </c>
      <c r="H467" s="20" t="e">
        <f>IF(#REF!="","","水道施設工事")</f>
        <v>#REF!</v>
      </c>
      <c r="I467" s="17" t="e">
        <f>IF(#REF!="","",#REF!)</f>
        <v>#REF!</v>
      </c>
      <c r="J467" s="22" t="e">
        <f>IF(#REF!="","",#REF!)</f>
        <v>#REF!</v>
      </c>
      <c r="K467" s="22" t="e">
        <f>IF(#REF!="","",#REF!)</f>
        <v>#REF!</v>
      </c>
      <c r="L467" s="22" t="e">
        <f>IF(#REF!="","",#REF!)</f>
        <v>#REF!</v>
      </c>
    </row>
    <row r="468" spans="1:12" ht="21.75" hidden="1" customHeight="1" x14ac:dyDescent="0.15">
      <c r="A468" s="17" t="e">
        <f>IF(#REF!="","",#REF!)</f>
        <v>#REF!</v>
      </c>
      <c r="B468" s="17" t="e">
        <f>IF(#REF!="","",#REF!)</f>
        <v>#REF!</v>
      </c>
      <c r="C468" s="18" t="e">
        <f>IF(#REF!="","",#REF!)</f>
        <v>#REF!</v>
      </c>
      <c r="D468" s="18" t="e">
        <f>IF(#REF!="","",#REF!)</f>
        <v>#REF!</v>
      </c>
      <c r="E468" s="19" t="e">
        <f>IF(#REF!="","",#REF!)</f>
        <v>#REF!</v>
      </c>
      <c r="F468" s="18" t="e">
        <f>IF(#REF!="","",#REF!)</f>
        <v>#REF!</v>
      </c>
      <c r="G468" s="18" t="e">
        <f>IF(#REF!="","",#REF!)</f>
        <v>#REF!</v>
      </c>
      <c r="H468" s="20" t="e">
        <f>IF(#REF!="","","電気工事")</f>
        <v>#REF!</v>
      </c>
      <c r="I468" s="17" t="e">
        <f>IF(#REF!="","",#REF!)</f>
        <v>#REF!</v>
      </c>
      <c r="J468" s="22" t="e">
        <f>IF(#REF!="","",#REF!)</f>
        <v>#REF!</v>
      </c>
      <c r="K468" s="22" t="e">
        <f>IF(#REF!="","",#REF!)</f>
        <v>#REF!</v>
      </c>
      <c r="L468" s="22" t="e">
        <f>IF(#REF!="","",#REF!)</f>
        <v>#REF!</v>
      </c>
    </row>
    <row r="469" spans="1:12" ht="21.75" hidden="1" customHeight="1" x14ac:dyDescent="0.15">
      <c r="A469" s="17" t="e">
        <f>IF(#REF!="","",#REF!)</f>
        <v>#REF!</v>
      </c>
      <c r="B469" s="17" t="e">
        <f>IF(#REF!="","",#REF!)</f>
        <v>#REF!</v>
      </c>
      <c r="C469" s="18" t="e">
        <f>IF(#REF!="","",#REF!)</f>
        <v>#REF!</v>
      </c>
      <c r="D469" s="18" t="e">
        <f>IF(#REF!="","",#REF!)</f>
        <v>#REF!</v>
      </c>
      <c r="E469" s="19" t="e">
        <f>IF(#REF!="","",#REF!)</f>
        <v>#REF!</v>
      </c>
      <c r="F469" s="18" t="e">
        <f>IF(#REF!="","",#REF!)</f>
        <v>#REF!</v>
      </c>
      <c r="G469" s="18" t="e">
        <f>IF(#REF!="","",#REF!)</f>
        <v>#REF!</v>
      </c>
      <c r="H469" s="20" t="e">
        <f>IF(#REF!="","","電気工事")</f>
        <v>#REF!</v>
      </c>
      <c r="I469" s="17" t="e">
        <f>IF(#REF!="","",#REF!)</f>
        <v>#REF!</v>
      </c>
      <c r="J469" s="18" t="e">
        <f>IF(#REF!="","",#REF!)</f>
        <v>#REF!</v>
      </c>
      <c r="K469" s="18" t="e">
        <f>IF(#REF!="","",#REF!)</f>
        <v>#REF!</v>
      </c>
      <c r="L469" s="18" t="e">
        <f>IF(#REF!="","",#REF!)</f>
        <v>#REF!</v>
      </c>
    </row>
    <row r="470" spans="1:12" ht="21.75" hidden="1" customHeight="1" x14ac:dyDescent="0.15">
      <c r="A470" s="10" t="e">
        <f>IF(#REF!="","",#REF!)</f>
        <v>#REF!</v>
      </c>
      <c r="B470" s="10" t="e">
        <f>IF(#REF!="","",#REF!)</f>
        <v>#REF!</v>
      </c>
      <c r="C470" s="11" t="e">
        <f>IF(#REF!="","",#REF!)</f>
        <v>#REF!</v>
      </c>
      <c r="D470" s="12" t="e">
        <f>IF(#REF!="","",#REF!)</f>
        <v>#REF!</v>
      </c>
      <c r="E470" s="11" t="e">
        <f>IF(#REF!="","",#REF!)</f>
        <v>#REF!</v>
      </c>
      <c r="F470" s="11" t="e">
        <f>IF(#REF!="","",#REF!)</f>
        <v>#REF!</v>
      </c>
      <c r="G470" s="12" t="e">
        <f>IF(#REF!="","",#REF!)</f>
        <v>#REF!</v>
      </c>
      <c r="H470" s="21" t="e">
        <f>IF(#REF!="","","管工事")</f>
        <v>#REF!</v>
      </c>
      <c r="I470" s="10" t="e">
        <f>IF(#REF!="","",#REF!)</f>
        <v>#REF!</v>
      </c>
      <c r="J470" s="23" t="e">
        <f>IF(#REF!="","",#REF!)</f>
        <v>#REF!</v>
      </c>
      <c r="K470" s="23" t="e">
        <f>IF(#REF!="","",#REF!)</f>
        <v>#REF!</v>
      </c>
      <c r="L470" s="23" t="e">
        <f>IF(#REF!="","",#REF!)</f>
        <v>#REF!</v>
      </c>
    </row>
    <row r="471" spans="1:12" ht="21.75" hidden="1" customHeight="1" x14ac:dyDescent="0.15">
      <c r="A471" s="10" t="e">
        <f>IF(#REF!="","",#REF!)</f>
        <v>#REF!</v>
      </c>
      <c r="B471" s="10" t="e">
        <f>IF(#REF!="","",#REF!)</f>
        <v>#REF!</v>
      </c>
      <c r="C471" s="11" t="e">
        <f>IF(#REF!="","",#REF!)</f>
        <v>#REF!</v>
      </c>
      <c r="D471" s="12" t="e">
        <f>IF(#REF!="","",#REF!)</f>
        <v>#REF!</v>
      </c>
      <c r="E471" s="11" t="e">
        <f>IF(#REF!="","",#REF!)</f>
        <v>#REF!</v>
      </c>
      <c r="F471" s="11" t="e">
        <f>IF(#REF!="","",#REF!)</f>
        <v>#REF!</v>
      </c>
      <c r="G471" s="12" t="e">
        <f>IF(#REF!="","",#REF!)</f>
        <v>#REF!</v>
      </c>
      <c r="H471" s="21" t="e">
        <f>IF(#REF!="","","土木一式工事")</f>
        <v>#REF!</v>
      </c>
      <c r="I471" s="10" t="e">
        <f>IF(#REF!="","",#REF!)</f>
        <v>#REF!</v>
      </c>
      <c r="J471" s="23" t="e">
        <f>IF(#REF!="","",#REF!)</f>
        <v>#REF!</v>
      </c>
      <c r="K471" s="23" t="e">
        <f>IF(#REF!="","",#REF!)</f>
        <v>#REF!</v>
      </c>
      <c r="L471" s="23" t="e">
        <f>IF(#REF!="","",#REF!)</f>
        <v>#REF!</v>
      </c>
    </row>
    <row r="472" spans="1:12" ht="21.75" hidden="1" customHeight="1" x14ac:dyDescent="0.15">
      <c r="A472" s="17" t="e">
        <f>IF(#REF!="","",#REF!)</f>
        <v>#REF!</v>
      </c>
      <c r="B472" s="17" t="e">
        <f>IF(#REF!="","",#REF!)</f>
        <v>#REF!</v>
      </c>
      <c r="C472" s="18" t="e">
        <f>IF(#REF!="","",#REF!)</f>
        <v>#REF!</v>
      </c>
      <c r="D472" s="18" t="e">
        <f>IF(#REF!="","",#REF!)</f>
        <v>#REF!</v>
      </c>
      <c r="E472" s="19" t="e">
        <f>IF(#REF!="","",#REF!)</f>
        <v>#REF!</v>
      </c>
      <c r="F472" s="18" t="e">
        <f>IF(#REF!="","",#REF!)</f>
        <v>#REF!</v>
      </c>
      <c r="G472" s="18" t="e">
        <f>IF(#REF!="","",#REF!)</f>
        <v>#REF!</v>
      </c>
      <c r="H472" s="20" t="e">
        <f>IF(#REF!="","","建築一式工事")</f>
        <v>#REF!</v>
      </c>
      <c r="I472" s="17" t="e">
        <f>IF(#REF!="","",#REF!)</f>
        <v>#REF!</v>
      </c>
      <c r="J472" s="22" t="e">
        <f>IF(#REF!="","",#REF!)</f>
        <v>#REF!</v>
      </c>
      <c r="K472" s="22" t="e">
        <f>IF(#REF!="","",#REF!)</f>
        <v>#REF!</v>
      </c>
      <c r="L472" s="22" t="e">
        <f>IF(#REF!="","",#REF!)</f>
        <v>#REF!</v>
      </c>
    </row>
    <row r="473" spans="1:12" ht="21.75" hidden="1" customHeight="1" x14ac:dyDescent="0.15">
      <c r="A473" s="17" t="e">
        <f>IF(#REF!="","",#REF!)</f>
        <v>#REF!</v>
      </c>
      <c r="B473" s="17" t="e">
        <f>IF(#REF!="","",#REF!)</f>
        <v>#REF!</v>
      </c>
      <c r="C473" s="18" t="e">
        <f>IF(#REF!="","",#REF!)</f>
        <v>#REF!</v>
      </c>
      <c r="D473" s="18" t="e">
        <f>IF(#REF!="","",#REF!)</f>
        <v>#REF!</v>
      </c>
      <c r="E473" s="19" t="e">
        <f>IF(#REF!="","",#REF!)</f>
        <v>#REF!</v>
      </c>
      <c r="F473" s="18" t="e">
        <f>IF(#REF!="","",#REF!)</f>
        <v>#REF!</v>
      </c>
      <c r="G473" s="18" t="e">
        <f>IF(#REF!="","",#REF!)</f>
        <v>#REF!</v>
      </c>
      <c r="H473" s="20" t="e">
        <f>IF(#REF!="","","電気工事")</f>
        <v>#REF!</v>
      </c>
      <c r="I473" s="17" t="e">
        <f>IF(#REF!="","",#REF!)</f>
        <v>#REF!</v>
      </c>
      <c r="J473" s="22" t="e">
        <f>IF(#REF!="","",#REF!)</f>
        <v>#REF!</v>
      </c>
      <c r="K473" s="22" t="e">
        <f>IF(#REF!="","",#REF!)</f>
        <v>#REF!</v>
      </c>
      <c r="L473" s="22" t="e">
        <f>IF(#REF!="","",#REF!)</f>
        <v>#REF!</v>
      </c>
    </row>
    <row r="474" spans="1:12" ht="21.75" hidden="1" customHeight="1" x14ac:dyDescent="0.15">
      <c r="A474" s="17" t="e">
        <f>IF(#REF!="","",#REF!)</f>
        <v>#REF!</v>
      </c>
      <c r="B474" s="17" t="e">
        <f>IF(#REF!="","",#REF!)</f>
        <v>#REF!</v>
      </c>
      <c r="C474" s="18" t="e">
        <f>IF(#REF!="","",#REF!)</f>
        <v>#REF!</v>
      </c>
      <c r="D474" s="18" t="e">
        <f>IF(#REF!="","",#REF!)</f>
        <v>#REF!</v>
      </c>
      <c r="E474" s="19" t="e">
        <f>IF(#REF!="","",#REF!)</f>
        <v>#REF!</v>
      </c>
      <c r="F474" s="18" t="e">
        <f>IF(#REF!="","",#REF!)</f>
        <v>#REF!</v>
      </c>
      <c r="G474" s="18" t="e">
        <f>IF(#REF!="","",#REF!)</f>
        <v>#REF!</v>
      </c>
      <c r="H474" s="20" t="e">
        <f>IF(#REF!="","","ほ装工事")</f>
        <v>#REF!</v>
      </c>
      <c r="I474" s="17" t="e">
        <f>IF(#REF!="","",#REF!)</f>
        <v>#REF!</v>
      </c>
      <c r="J474" s="22" t="e">
        <f>IF(#REF!="","",#REF!)</f>
        <v>#REF!</v>
      </c>
      <c r="K474" s="22" t="e">
        <f>IF(#REF!="","",#REF!)</f>
        <v>#REF!</v>
      </c>
      <c r="L474" s="22" t="e">
        <f>IF(#REF!="","",#REF!)</f>
        <v>#REF!</v>
      </c>
    </row>
    <row r="475" spans="1:12" ht="21.75" hidden="1" customHeight="1" x14ac:dyDescent="0.15">
      <c r="A475" s="17" t="e">
        <f>IF(#REF!="","",#REF!)</f>
        <v>#REF!</v>
      </c>
      <c r="B475" s="17" t="e">
        <f>IF(#REF!="","",#REF!)</f>
        <v>#REF!</v>
      </c>
      <c r="C475" s="18" t="e">
        <f>IF(#REF!="","",#REF!)</f>
        <v>#REF!</v>
      </c>
      <c r="D475" s="18" t="e">
        <f>IF(#REF!="","",#REF!)</f>
        <v>#REF!</v>
      </c>
      <c r="E475" s="19" t="e">
        <f>IF(#REF!="","",#REF!)</f>
        <v>#REF!</v>
      </c>
      <c r="F475" s="18" t="e">
        <f>IF(#REF!="","",#REF!)</f>
        <v>#REF!</v>
      </c>
      <c r="G475" s="18" t="e">
        <f>IF(#REF!="","",#REF!)</f>
        <v>#REF!</v>
      </c>
      <c r="H475" s="20" t="e">
        <f>IF(#REF!="","","水道施設工事")</f>
        <v>#REF!</v>
      </c>
      <c r="I475" s="17" t="e">
        <f>IF(#REF!="","",#REF!)</f>
        <v>#REF!</v>
      </c>
      <c r="J475" s="22" t="e">
        <f>IF(#REF!="","",#REF!)</f>
        <v>#REF!</v>
      </c>
      <c r="K475" s="22" t="e">
        <f>IF(#REF!="","",#REF!)</f>
        <v>#REF!</v>
      </c>
      <c r="L475" s="22" t="e">
        <f>IF(#REF!="","",#REF!)</f>
        <v>#REF!</v>
      </c>
    </row>
    <row r="476" spans="1:12" ht="21.75" hidden="1" customHeight="1" x14ac:dyDescent="0.15">
      <c r="A476" s="10" t="e">
        <f>IF(#REF!="","",#REF!)</f>
        <v>#REF!</v>
      </c>
      <c r="B476" s="10" t="e">
        <f>IF(#REF!="","",#REF!)</f>
        <v>#REF!</v>
      </c>
      <c r="C476" s="11" t="e">
        <f>IF(#REF!="","",#REF!)</f>
        <v>#REF!</v>
      </c>
      <c r="D476" s="12" t="e">
        <f>IF(#REF!="","",#REF!)</f>
        <v>#REF!</v>
      </c>
      <c r="E476" s="11" t="e">
        <f>IF(#REF!="","",#REF!)</f>
        <v>#REF!</v>
      </c>
      <c r="F476" s="11" t="e">
        <f>IF(#REF!="","",#REF!)</f>
        <v>#REF!</v>
      </c>
      <c r="G476" s="12" t="e">
        <f>IF(#REF!="","",#REF!)</f>
        <v>#REF!</v>
      </c>
      <c r="H476" s="21" t="e">
        <f>IF(#REF!="","","管工事")</f>
        <v>#REF!</v>
      </c>
      <c r="I476" s="10" t="e">
        <f>IF(#REF!="","",#REF!)</f>
        <v>#REF!</v>
      </c>
      <c r="J476" s="23" t="e">
        <f>IF(#REF!="","",#REF!)</f>
        <v>#REF!</v>
      </c>
      <c r="K476" s="23" t="e">
        <f>IF(#REF!="","",#REF!)</f>
        <v>#REF!</v>
      </c>
      <c r="L476" s="23" t="e">
        <f>IF(#REF!="","",#REF!)</f>
        <v>#REF!</v>
      </c>
    </row>
    <row r="477" spans="1:12" ht="21.75" hidden="1" customHeight="1" x14ac:dyDescent="0.15">
      <c r="A477" s="10" t="e">
        <f>IF(#REF!="","",#REF!)</f>
        <v>#REF!</v>
      </c>
      <c r="B477" s="10" t="e">
        <f>IF(#REF!="","",#REF!)</f>
        <v>#REF!</v>
      </c>
      <c r="C477" s="11" t="e">
        <f>IF(#REF!="","",#REF!)</f>
        <v>#REF!</v>
      </c>
      <c r="D477" s="12" t="e">
        <f>IF(#REF!="","",#REF!)</f>
        <v>#REF!</v>
      </c>
      <c r="E477" s="11" t="e">
        <f>IF(#REF!="","",#REF!)</f>
        <v>#REF!</v>
      </c>
      <c r="F477" s="11" t="e">
        <f>IF(#REF!="","",#REF!)</f>
        <v>#REF!</v>
      </c>
      <c r="G477" s="12" t="e">
        <f>IF(#REF!="","",#REF!)</f>
        <v>#REF!</v>
      </c>
      <c r="H477" s="21" t="e">
        <f>IF(#REF!="","","土木一式工事")</f>
        <v>#REF!</v>
      </c>
      <c r="I477" s="10" t="e">
        <f>IF(#REF!="","",#REF!)</f>
        <v>#REF!</v>
      </c>
      <c r="J477" s="23" t="e">
        <f>IF(#REF!="","",#REF!)</f>
        <v>#REF!</v>
      </c>
      <c r="K477" s="23" t="e">
        <f>IF(#REF!="","",#REF!)</f>
        <v>#REF!</v>
      </c>
      <c r="L477" s="23" t="e">
        <f>IF(#REF!="","",#REF!)</f>
        <v>#REF!</v>
      </c>
    </row>
    <row r="478" spans="1:12" ht="21.75" hidden="1" customHeight="1" x14ac:dyDescent="0.15">
      <c r="A478" s="17" t="e">
        <f>IF(#REF!="","",#REF!)</f>
        <v>#REF!</v>
      </c>
      <c r="B478" s="17" t="e">
        <f>IF(#REF!="","",#REF!)</f>
        <v>#REF!</v>
      </c>
      <c r="C478" s="18" t="e">
        <f>IF(#REF!="","",#REF!)</f>
        <v>#REF!</v>
      </c>
      <c r="D478" s="18" t="e">
        <f>IF(#REF!="","",#REF!)</f>
        <v>#REF!</v>
      </c>
      <c r="E478" s="19" t="e">
        <f>IF(#REF!="","",#REF!)</f>
        <v>#REF!</v>
      </c>
      <c r="F478" s="18" t="e">
        <f>IF(#REF!="","",#REF!)</f>
        <v>#REF!</v>
      </c>
      <c r="G478" s="18" t="e">
        <f>IF(#REF!="","",#REF!)</f>
        <v>#REF!</v>
      </c>
      <c r="H478" s="20" t="e">
        <f>IF(#REF!="","","建築一式工事")</f>
        <v>#REF!</v>
      </c>
      <c r="I478" s="17" t="e">
        <f>IF(#REF!="","",#REF!)</f>
        <v>#REF!</v>
      </c>
      <c r="J478" s="22" t="e">
        <f>IF(#REF!="","",#REF!)</f>
        <v>#REF!</v>
      </c>
      <c r="K478" s="22" t="e">
        <f>IF(#REF!="","",#REF!)</f>
        <v>#REF!</v>
      </c>
      <c r="L478" s="22" t="e">
        <f>IF(#REF!="","",#REF!)</f>
        <v>#REF!</v>
      </c>
    </row>
    <row r="479" spans="1:12" ht="21.75" hidden="1" customHeight="1" x14ac:dyDescent="0.15">
      <c r="A479" s="17" t="e">
        <f>IF(#REF!="","",#REF!)</f>
        <v>#REF!</v>
      </c>
      <c r="B479" s="17" t="e">
        <f>IF(#REF!="","",#REF!)</f>
        <v>#REF!</v>
      </c>
      <c r="C479" s="18" t="e">
        <f>IF(#REF!="","",#REF!)</f>
        <v>#REF!</v>
      </c>
      <c r="D479" s="18" t="e">
        <f>IF(#REF!="","",#REF!)</f>
        <v>#REF!</v>
      </c>
      <c r="E479" s="19" t="e">
        <f>IF(#REF!="","",#REF!)</f>
        <v>#REF!</v>
      </c>
      <c r="F479" s="18" t="e">
        <f>IF(#REF!="","",#REF!)</f>
        <v>#REF!</v>
      </c>
      <c r="G479" s="18" t="e">
        <f>IF(#REF!="","",#REF!)</f>
        <v>#REF!</v>
      </c>
      <c r="H479" s="20" t="e">
        <f>IF(#REF!="","","ほ装工事")</f>
        <v>#REF!</v>
      </c>
      <c r="I479" s="17" t="e">
        <f>IF(#REF!="","",#REF!)</f>
        <v>#REF!</v>
      </c>
      <c r="J479" s="22" t="e">
        <f>IF(#REF!="","",#REF!)</f>
        <v>#REF!</v>
      </c>
      <c r="K479" s="22" t="e">
        <f>IF(#REF!="","",#REF!)</f>
        <v>#REF!</v>
      </c>
      <c r="L479" s="22" t="e">
        <f>IF(#REF!="","",#REF!)</f>
        <v>#REF!</v>
      </c>
    </row>
    <row r="480" spans="1:12" ht="21.75" hidden="1" customHeight="1" x14ac:dyDescent="0.15">
      <c r="A480" s="17" t="e">
        <f>IF(#REF!="","",#REF!)</f>
        <v>#REF!</v>
      </c>
      <c r="B480" s="17" t="e">
        <f>IF(#REF!="","",#REF!)</f>
        <v>#REF!</v>
      </c>
      <c r="C480" s="18" t="e">
        <f>IF(#REF!="","",#REF!)</f>
        <v>#REF!</v>
      </c>
      <c r="D480" s="18" t="e">
        <f>IF(#REF!="","",#REF!)</f>
        <v>#REF!</v>
      </c>
      <c r="E480" s="19" t="e">
        <f>IF(#REF!="","",#REF!)</f>
        <v>#REF!</v>
      </c>
      <c r="F480" s="18" t="e">
        <f>IF(#REF!="","",#REF!)</f>
        <v>#REF!</v>
      </c>
      <c r="G480" s="18" t="e">
        <f>IF(#REF!="","",#REF!)</f>
        <v>#REF!</v>
      </c>
      <c r="H480" s="20" t="e">
        <f>IF(#REF!="","","塗装工事")</f>
        <v>#REF!</v>
      </c>
      <c r="I480" s="17" t="e">
        <f>IF(#REF!="","",#REF!)</f>
        <v>#REF!</v>
      </c>
      <c r="J480" s="22" t="e">
        <f>IF(#REF!="","",#REF!)</f>
        <v>#REF!</v>
      </c>
      <c r="K480" s="22" t="e">
        <f>IF(#REF!="","",#REF!)</f>
        <v>#REF!</v>
      </c>
      <c r="L480" s="22" t="e">
        <f>IF(#REF!="","",#REF!)</f>
        <v>#REF!</v>
      </c>
    </row>
    <row r="481" spans="1:13" ht="21.75" hidden="1" customHeight="1" x14ac:dyDescent="0.15">
      <c r="A481" s="17" t="e">
        <f>IF(#REF!="","",#REF!)</f>
        <v>#REF!</v>
      </c>
      <c r="B481" s="17" t="e">
        <f>IF(#REF!="","",#REF!)</f>
        <v>#REF!</v>
      </c>
      <c r="C481" s="18" t="e">
        <f>IF(#REF!="","",#REF!)</f>
        <v>#REF!</v>
      </c>
      <c r="D481" s="18" t="e">
        <f>IF(#REF!="","",#REF!)</f>
        <v>#REF!</v>
      </c>
      <c r="E481" s="19" t="e">
        <f>IF(#REF!="","",#REF!)</f>
        <v>#REF!</v>
      </c>
      <c r="F481" s="18" t="e">
        <f>IF(#REF!="","",#REF!)</f>
        <v>#REF!</v>
      </c>
      <c r="G481" s="18" t="e">
        <f>IF(#REF!="","",#REF!)</f>
        <v>#REF!</v>
      </c>
      <c r="H481" s="20" t="e">
        <f>IF(#REF!="","","防水工事")</f>
        <v>#REF!</v>
      </c>
      <c r="I481" s="17" t="e">
        <f>IF(#REF!="","",#REF!)</f>
        <v>#REF!</v>
      </c>
      <c r="J481" s="22" t="e">
        <f>IF(#REF!="","",#REF!)</f>
        <v>#REF!</v>
      </c>
      <c r="K481" s="22" t="e">
        <f>IF(#REF!="","",#REF!)</f>
        <v>#REF!</v>
      </c>
      <c r="L481" s="22" t="e">
        <f>IF(#REF!="","",#REF!)</f>
        <v>#REF!</v>
      </c>
    </row>
    <row r="482" spans="1:13" ht="21.75" hidden="1" customHeight="1" x14ac:dyDescent="0.15">
      <c r="A482" s="17" t="e">
        <f>IF(#REF!="","",#REF!)</f>
        <v>#REF!</v>
      </c>
      <c r="B482" s="17" t="e">
        <f>IF(#REF!="","",#REF!)</f>
        <v>#REF!</v>
      </c>
      <c r="C482" s="18" t="e">
        <f>IF(#REF!="","",#REF!)</f>
        <v>#REF!</v>
      </c>
      <c r="D482" s="18" t="e">
        <f>IF(#REF!="","",#REF!)</f>
        <v>#REF!</v>
      </c>
      <c r="E482" s="19" t="e">
        <f>IF(#REF!="","",#REF!)</f>
        <v>#REF!</v>
      </c>
      <c r="F482" s="18" t="e">
        <f>IF(#REF!="","",#REF!)</f>
        <v>#REF!</v>
      </c>
      <c r="G482" s="18" t="e">
        <f>IF(#REF!="","",#REF!)</f>
        <v>#REF!</v>
      </c>
      <c r="H482" s="20" t="e">
        <f>IF(#REF!="","","電気工事")</f>
        <v>#REF!</v>
      </c>
      <c r="I482" s="17" t="e">
        <f>IF(#REF!="","",#REF!)</f>
        <v>#REF!</v>
      </c>
      <c r="J482" s="22" t="e">
        <f>IF(#REF!="","",#REF!)</f>
        <v>#REF!</v>
      </c>
      <c r="K482" s="22" t="e">
        <f>IF(#REF!="","",#REF!)</f>
        <v>#REF!</v>
      </c>
      <c r="L482" s="22" t="e">
        <f>IF(#REF!="","",#REF!)</f>
        <v>#REF!</v>
      </c>
    </row>
    <row r="483" spans="1:13" ht="21.75" hidden="1" customHeight="1" x14ac:dyDescent="0.15">
      <c r="A483" s="17" t="e">
        <f>IF(#REF!="","",#REF!)</f>
        <v>#REF!</v>
      </c>
      <c r="B483" s="17" t="e">
        <f>IF(#REF!="","",#REF!)</f>
        <v>#REF!</v>
      </c>
      <c r="C483" s="18" t="e">
        <f>IF(#REF!="","",#REF!)</f>
        <v>#REF!</v>
      </c>
      <c r="D483" s="18" t="e">
        <f>IF(#REF!="","",#REF!)</f>
        <v>#REF!</v>
      </c>
      <c r="E483" s="19" t="e">
        <f>IF(#REF!="","",#REF!)</f>
        <v>#REF!</v>
      </c>
      <c r="F483" s="18" t="e">
        <f>IF(#REF!="","",#REF!)</f>
        <v>#REF!</v>
      </c>
      <c r="G483" s="18" t="e">
        <f>IF(#REF!="","",#REF!)</f>
        <v>#REF!</v>
      </c>
      <c r="H483" s="20" t="e">
        <f>IF(#REF!="","","機械器具設置工事")</f>
        <v>#REF!</v>
      </c>
      <c r="I483" s="17" t="e">
        <f>IF(#REF!="","",#REF!)</f>
        <v>#REF!</v>
      </c>
      <c r="J483" s="22" t="e">
        <f>IF(#REF!="","",#REF!)</f>
        <v>#REF!</v>
      </c>
      <c r="K483" s="22" t="e">
        <f>IF(#REF!="","",#REF!)</f>
        <v>#REF!</v>
      </c>
      <c r="L483" s="22" t="e">
        <f>IF(#REF!="","",#REF!)</f>
        <v>#REF!</v>
      </c>
    </row>
    <row r="484" spans="1:13" ht="21.75" hidden="1" customHeight="1" x14ac:dyDescent="0.15">
      <c r="A484" s="17" t="e">
        <f>IF(#REF!="","",#REF!)</f>
        <v>#REF!</v>
      </c>
      <c r="B484" s="17" t="e">
        <f>IF(#REF!="","",#REF!)</f>
        <v>#REF!</v>
      </c>
      <c r="C484" s="18" t="e">
        <f>IF(#REF!="","",#REF!)</f>
        <v>#REF!</v>
      </c>
      <c r="D484" s="18" t="e">
        <f>IF(#REF!="","",#REF!)</f>
        <v>#REF!</v>
      </c>
      <c r="E484" s="19" t="e">
        <f>IF(#REF!="","",#REF!)</f>
        <v>#REF!</v>
      </c>
      <c r="F484" s="18" t="e">
        <f>IF(#REF!="","",#REF!)</f>
        <v>#REF!</v>
      </c>
      <c r="G484" s="18" t="e">
        <f>IF(#REF!="","",#REF!)</f>
        <v>#REF!</v>
      </c>
      <c r="H484" s="20" t="e">
        <f>IF(#REF!="","","水道施設工事")</f>
        <v>#REF!</v>
      </c>
      <c r="I484" s="17" t="e">
        <f>IF(#REF!="","",#REF!)</f>
        <v>#REF!</v>
      </c>
      <c r="J484" s="22" t="e">
        <f>IF(#REF!="","",#REF!)</f>
        <v>#REF!</v>
      </c>
      <c r="K484" s="22" t="e">
        <f>IF(#REF!="","",#REF!)</f>
        <v>#REF!</v>
      </c>
      <c r="L484" s="22" t="e">
        <f>IF(#REF!="","",#REF!)</f>
        <v>#REF!</v>
      </c>
    </row>
    <row r="485" spans="1:13" ht="21.75" hidden="1" customHeight="1" x14ac:dyDescent="0.15">
      <c r="A485" s="10" t="e">
        <f>IF(#REF!="","",#REF!)</f>
        <v>#REF!</v>
      </c>
      <c r="B485" s="10" t="e">
        <f>IF(#REF!="","",#REF!)</f>
        <v>#REF!</v>
      </c>
      <c r="C485" s="11" t="e">
        <f>IF(#REF!="","",#REF!)</f>
        <v>#REF!</v>
      </c>
      <c r="D485" s="12" t="e">
        <f>IF(#REF!="","",#REF!)</f>
        <v>#REF!</v>
      </c>
      <c r="E485" s="11" t="e">
        <f>IF(#REF!="","",#REF!)</f>
        <v>#REF!</v>
      </c>
      <c r="F485" s="11" t="e">
        <f>IF(#REF!="","",#REF!)</f>
        <v>#REF!</v>
      </c>
      <c r="G485" s="12" t="e">
        <f>IF(#REF!="","",#REF!)</f>
        <v>#REF!</v>
      </c>
      <c r="H485" s="21" t="e">
        <f>IF(#REF!="","","管工事")</f>
        <v>#REF!</v>
      </c>
      <c r="I485" s="10" t="e">
        <f>IF(#REF!="","",#REF!)</f>
        <v>#REF!</v>
      </c>
      <c r="J485" s="23" t="e">
        <f>IF(#REF!="","",#REF!)</f>
        <v>#REF!</v>
      </c>
      <c r="K485" s="23" t="e">
        <f>IF(#REF!="","",#REF!)</f>
        <v>#REF!</v>
      </c>
      <c r="L485" s="23" t="e">
        <f>IF(#REF!="","",#REF!)</f>
        <v>#REF!</v>
      </c>
    </row>
    <row r="486" spans="1:13" ht="21.75" hidden="1" customHeight="1" x14ac:dyDescent="0.15">
      <c r="A486" s="17" t="e">
        <f>IF(#REF!="","",#REF!)</f>
        <v>#REF!</v>
      </c>
      <c r="B486" s="17" t="e">
        <f>IF(#REF!="","",#REF!)</f>
        <v>#REF!</v>
      </c>
      <c r="C486" s="18" t="e">
        <f>IF(#REF!="","",#REF!)</f>
        <v>#REF!</v>
      </c>
      <c r="D486" s="18" t="e">
        <f>IF(#REF!="","",#REF!)</f>
        <v>#REF!</v>
      </c>
      <c r="E486" s="19" t="e">
        <f>IF(#REF!="","",#REF!)</f>
        <v>#REF!</v>
      </c>
      <c r="F486" s="18" t="e">
        <f>IF(#REF!="","",#REF!)</f>
        <v>#REF!</v>
      </c>
      <c r="G486" s="18" t="e">
        <f>IF(#REF!="","",#REF!)</f>
        <v>#REF!</v>
      </c>
      <c r="H486" s="20" t="e">
        <f>IF(#REF!="","","電気工事")</f>
        <v>#REF!</v>
      </c>
      <c r="I486" s="17" t="e">
        <f>IF(#REF!="","",#REF!)</f>
        <v>#REF!</v>
      </c>
      <c r="J486" s="22" t="e">
        <f>IF(#REF!="","",#REF!)</f>
        <v>#REF!</v>
      </c>
      <c r="K486" s="22" t="e">
        <f>IF(#REF!="","",#REF!)</f>
        <v>#REF!</v>
      </c>
      <c r="L486" s="22" t="e">
        <f>IF(#REF!="","",#REF!)</f>
        <v>#REF!</v>
      </c>
    </row>
    <row r="487" spans="1:13" ht="21.75" hidden="1" customHeight="1" x14ac:dyDescent="0.15">
      <c r="A487" s="17" t="e">
        <f>IF(#REF!="","",#REF!)</f>
        <v>#REF!</v>
      </c>
      <c r="B487" s="17" t="e">
        <f>IF(#REF!="","",#REF!)</f>
        <v>#REF!</v>
      </c>
      <c r="C487" s="18" t="e">
        <f>IF(#REF!="","",#REF!)</f>
        <v>#REF!</v>
      </c>
      <c r="D487" s="18" t="e">
        <f>IF(#REF!="","",#REF!)</f>
        <v>#REF!</v>
      </c>
      <c r="E487" s="19" t="e">
        <f>IF(#REF!="","",#REF!)</f>
        <v>#REF!</v>
      </c>
      <c r="F487" s="18" t="e">
        <f>IF(#REF!="","",#REF!)</f>
        <v>#REF!</v>
      </c>
      <c r="G487" s="18" t="e">
        <f>IF(#REF!="","",#REF!)</f>
        <v>#REF!</v>
      </c>
      <c r="H487" s="20" t="e">
        <f>IF(#REF!="","","機械器具設置工事")</f>
        <v>#REF!</v>
      </c>
      <c r="I487" s="17" t="e">
        <f>IF(#REF!="","",#REF!)</f>
        <v>#REF!</v>
      </c>
      <c r="J487" s="22" t="e">
        <f>IF(#REF!="","",#REF!)</f>
        <v>#REF!</v>
      </c>
      <c r="K487" s="22" t="e">
        <f>IF(#REF!="","",#REF!)</f>
        <v>#REF!</v>
      </c>
      <c r="L487" s="22" t="e">
        <f>IF(#REF!="","",#REF!)</f>
        <v>#REF!</v>
      </c>
    </row>
    <row r="488" spans="1:13" ht="21.75" hidden="1" customHeight="1" x14ac:dyDescent="0.15">
      <c r="A488" s="17" t="e">
        <f>IF(#REF!="","",#REF!)</f>
        <v>#REF!</v>
      </c>
      <c r="B488" s="17" t="e">
        <f>IF(#REF!="","",#REF!)</f>
        <v>#REF!</v>
      </c>
      <c r="C488" s="18" t="e">
        <f>IF(#REF!="","",#REF!)</f>
        <v>#REF!</v>
      </c>
      <c r="D488" s="18" t="e">
        <f>IF(#REF!="","",#REF!)</f>
        <v>#REF!</v>
      </c>
      <c r="E488" s="19" t="e">
        <f>IF(#REF!="","",#REF!)</f>
        <v>#REF!</v>
      </c>
      <c r="F488" s="18" t="e">
        <f>IF(#REF!="","",#REF!)</f>
        <v>#REF!</v>
      </c>
      <c r="G488" s="18" t="e">
        <f>IF(#REF!="","",#REF!)</f>
        <v>#REF!</v>
      </c>
      <c r="H488" s="20" t="e">
        <f>IF(#REF!="","","水道施設工事")</f>
        <v>#REF!</v>
      </c>
      <c r="I488" s="17" t="e">
        <f>IF(#REF!="","",#REF!)</f>
        <v>#REF!</v>
      </c>
      <c r="J488" s="22" t="e">
        <f>IF(#REF!="","",#REF!)</f>
        <v>#REF!</v>
      </c>
      <c r="K488" s="22" t="e">
        <f>IF(#REF!="","",#REF!)</f>
        <v>#REF!</v>
      </c>
      <c r="L488" s="22" t="e">
        <f>IF(#REF!="","",#REF!)</f>
        <v>#REF!</v>
      </c>
    </row>
    <row r="489" spans="1:13" ht="21.75" hidden="1" customHeight="1" x14ac:dyDescent="0.15">
      <c r="A489" s="17" t="e">
        <f>IF(#REF!="","",#REF!)</f>
        <v>#REF!</v>
      </c>
      <c r="B489" s="17" t="e">
        <f>IF(#REF!="","",#REF!)</f>
        <v>#REF!</v>
      </c>
      <c r="C489" s="18" t="e">
        <f>IF(#REF!="","",#REF!)</f>
        <v>#REF!</v>
      </c>
      <c r="D489" s="18" t="e">
        <f>IF(#REF!="","",#REF!)</f>
        <v>#REF!</v>
      </c>
      <c r="E489" s="19" t="e">
        <f>IF(#REF!="","",#REF!)</f>
        <v>#REF!</v>
      </c>
      <c r="F489" s="18" t="e">
        <f>IF(#REF!="","",#REF!)</f>
        <v>#REF!</v>
      </c>
      <c r="G489" s="18" t="e">
        <f>IF(#REF!="","",#REF!)</f>
        <v>#REF!</v>
      </c>
      <c r="H489" s="20" t="e">
        <f>IF(#REF!="","","電気工事")</f>
        <v>#REF!</v>
      </c>
      <c r="I489" s="17" t="e">
        <f>IF(#REF!="","",#REF!)</f>
        <v>#REF!</v>
      </c>
      <c r="J489" s="22" t="e">
        <f>IF(#REF!="","",#REF!)</f>
        <v>#REF!</v>
      </c>
      <c r="K489" s="22" t="e">
        <f>IF(#REF!="","",#REF!)</f>
        <v>#REF!</v>
      </c>
      <c r="L489" s="22" t="e">
        <f>IF(#REF!="","",#REF!)</f>
        <v>#REF!</v>
      </c>
    </row>
    <row r="490" spans="1:13" ht="21.75" hidden="1" customHeight="1" x14ac:dyDescent="0.15">
      <c r="A490" s="17" t="e">
        <f>IF(#REF!="","",#REF!)</f>
        <v>#REF!</v>
      </c>
      <c r="B490" s="17" t="e">
        <f>IF(#REF!="","",#REF!)</f>
        <v>#REF!</v>
      </c>
      <c r="C490" s="18" t="e">
        <f>IF(#REF!="","",#REF!)</f>
        <v>#REF!</v>
      </c>
      <c r="D490" s="18" t="e">
        <f>IF(#REF!="","",#REF!)</f>
        <v>#REF!</v>
      </c>
      <c r="E490" s="19" t="e">
        <f>IF(#REF!="","",#REF!)</f>
        <v>#REF!</v>
      </c>
      <c r="F490" s="18" t="e">
        <f>IF(#REF!="","",#REF!)</f>
        <v>#REF!</v>
      </c>
      <c r="G490" s="18" t="e">
        <f>IF(#REF!="","",#REF!)</f>
        <v>#REF!</v>
      </c>
      <c r="H490" s="20" t="e">
        <f>IF(#REF!="","","電気工事")</f>
        <v>#REF!</v>
      </c>
      <c r="I490" s="17" t="e">
        <f>IF(#REF!="","",#REF!)</f>
        <v>#REF!</v>
      </c>
      <c r="J490" s="22" t="e">
        <f>IF(#REF!="","",#REF!)</f>
        <v>#REF!</v>
      </c>
      <c r="K490" s="22" t="e">
        <f>IF(#REF!="","",#REF!)</f>
        <v>#REF!</v>
      </c>
      <c r="L490" s="22" t="e">
        <f>IF(#REF!="","",#REF!)</f>
        <v>#REF!</v>
      </c>
    </row>
    <row r="491" spans="1:13" ht="21.75" hidden="1" customHeight="1" x14ac:dyDescent="0.15">
      <c r="A491" s="10" t="e">
        <f>IF(#REF!="","",#REF!)</f>
        <v>#REF!</v>
      </c>
      <c r="B491" s="10" t="e">
        <f>IF(#REF!="","",#REF!)</f>
        <v>#REF!</v>
      </c>
      <c r="C491" s="11" t="e">
        <f>IF(#REF!="","",#REF!)</f>
        <v>#REF!</v>
      </c>
      <c r="D491" s="12" t="e">
        <f>IF(#REF!="","",#REF!)</f>
        <v>#REF!</v>
      </c>
      <c r="E491" s="11" t="e">
        <f>IF(#REF!="","",#REF!)</f>
        <v>#REF!</v>
      </c>
      <c r="F491" s="11" t="e">
        <f>IF(#REF!="","",#REF!)</f>
        <v>#REF!</v>
      </c>
      <c r="G491" s="12" t="e">
        <f>IF(#REF!="","",#REF!)</f>
        <v>#REF!</v>
      </c>
      <c r="H491" s="21" t="e">
        <f>IF(#REF!="","","管工事")</f>
        <v>#REF!</v>
      </c>
      <c r="I491" s="10" t="e">
        <f>IF(#REF!="","",#REF!)</f>
        <v>#REF!</v>
      </c>
      <c r="J491" s="23" t="e">
        <f>IF(#REF!="","",#REF!)</f>
        <v>#REF!</v>
      </c>
      <c r="K491" s="23" t="e">
        <f>IF(#REF!="","",#REF!)</f>
        <v>#REF!</v>
      </c>
      <c r="L491" s="23" t="e">
        <f>IF(#REF!="","",#REF!)</f>
        <v>#REF!</v>
      </c>
      <c r="M491" s="17" t="e">
        <f>IF(#REF!="","",#REF!)</f>
        <v>#REF!</v>
      </c>
    </row>
    <row r="492" spans="1:13" ht="21.75" hidden="1" customHeight="1" x14ac:dyDescent="0.15">
      <c r="A492" s="10" t="e">
        <f>IF(#REF!="","",#REF!)</f>
        <v>#REF!</v>
      </c>
      <c r="B492" s="10" t="e">
        <f>IF(#REF!="","",#REF!)</f>
        <v>#REF!</v>
      </c>
      <c r="C492" s="11" t="e">
        <f>IF(#REF!="","",#REF!)</f>
        <v>#REF!</v>
      </c>
      <c r="D492" s="12" t="e">
        <f>IF(#REF!="","",#REF!)</f>
        <v>#REF!</v>
      </c>
      <c r="E492" s="11" t="e">
        <f>IF(#REF!="","",#REF!)</f>
        <v>#REF!</v>
      </c>
      <c r="F492" s="11" t="e">
        <f>IF(#REF!="","",#REF!)</f>
        <v>#REF!</v>
      </c>
      <c r="G492" s="12" t="e">
        <f>IF(#REF!="","",#REF!)</f>
        <v>#REF!</v>
      </c>
      <c r="H492" s="21" t="e">
        <f>IF(#REF!="","","土木一式工事")</f>
        <v>#REF!</v>
      </c>
      <c r="I492" s="10" t="e">
        <f>IF(#REF!="","",#REF!)</f>
        <v>#REF!</v>
      </c>
      <c r="J492" s="23" t="e">
        <f>IF(#REF!="","",#REF!)</f>
        <v>#REF!</v>
      </c>
      <c r="K492" s="23" t="e">
        <f>IF(#REF!="","",#REF!)</f>
        <v>#REF!</v>
      </c>
      <c r="L492" s="23" t="e">
        <f>IF(#REF!="","",#REF!)</f>
        <v>#REF!</v>
      </c>
    </row>
    <row r="493" spans="1:13" ht="21.75" hidden="1" customHeight="1" x14ac:dyDescent="0.15">
      <c r="A493" s="10" t="e">
        <f>IF(#REF!="","",#REF!)</f>
        <v>#REF!</v>
      </c>
      <c r="B493" s="10" t="e">
        <f>IF(#REF!="","",#REF!)</f>
        <v>#REF!</v>
      </c>
      <c r="C493" s="11" t="e">
        <f>IF(#REF!="","",#REF!)</f>
        <v>#REF!</v>
      </c>
      <c r="D493" s="12" t="e">
        <f>IF(#REF!="","",#REF!)</f>
        <v>#REF!</v>
      </c>
      <c r="E493" s="11" t="e">
        <f>IF(#REF!="","",#REF!)</f>
        <v>#REF!</v>
      </c>
      <c r="F493" s="11" t="e">
        <f>IF(#REF!="","",#REF!)</f>
        <v>#REF!</v>
      </c>
      <c r="G493" s="12" t="e">
        <f>IF(#REF!="","",#REF!)</f>
        <v>#REF!</v>
      </c>
      <c r="H493" s="21" t="e">
        <f>IF(#REF!="","","管工事")</f>
        <v>#REF!</v>
      </c>
      <c r="I493" s="10" t="e">
        <f>IF(#REF!="","",#REF!)</f>
        <v>#REF!</v>
      </c>
      <c r="J493" s="23" t="e">
        <f>IF(#REF!="","",#REF!)</f>
        <v>#REF!</v>
      </c>
      <c r="K493" s="23" t="e">
        <f>IF(#REF!="","",#REF!)</f>
        <v>#REF!</v>
      </c>
      <c r="L493" s="23" t="e">
        <f>IF(#REF!="","",#REF!)</f>
        <v>#REF!</v>
      </c>
      <c r="M493" s="17" t="e">
        <f>IF(#REF!="","",#REF!)</f>
        <v>#REF!</v>
      </c>
    </row>
    <row r="494" spans="1:13" ht="21.75" hidden="1" customHeight="1" x14ac:dyDescent="0.15">
      <c r="A494" s="10" t="e">
        <f>IF(#REF!="","",#REF!)</f>
        <v>#REF!</v>
      </c>
      <c r="B494" s="10" t="e">
        <f>IF(#REF!="","",#REF!)</f>
        <v>#REF!</v>
      </c>
      <c r="C494" s="11" t="e">
        <f>IF(#REF!="","",#REF!)</f>
        <v>#REF!</v>
      </c>
      <c r="D494" s="12" t="e">
        <f>IF(#REF!="","",#REF!)</f>
        <v>#REF!</v>
      </c>
      <c r="E494" s="11" t="e">
        <f>IF(#REF!="","",#REF!)</f>
        <v>#REF!</v>
      </c>
      <c r="F494" s="11" t="e">
        <f>IF(#REF!="","",#REF!)</f>
        <v>#REF!</v>
      </c>
      <c r="G494" s="12" t="e">
        <f>IF(#REF!="","",#REF!)</f>
        <v>#REF!</v>
      </c>
      <c r="H494" s="21" t="e">
        <f>IF(#REF!="","","管工事")</f>
        <v>#REF!</v>
      </c>
      <c r="I494" s="10" t="e">
        <f>IF(#REF!="","",#REF!)</f>
        <v>#REF!</v>
      </c>
      <c r="J494" s="23" t="e">
        <f>IF(#REF!="","",#REF!)</f>
        <v>#REF!</v>
      </c>
      <c r="K494" s="23" t="e">
        <f>IF(#REF!="","",#REF!)</f>
        <v>#REF!</v>
      </c>
      <c r="L494" s="23" t="e">
        <f>IF(#REF!="","",#REF!)</f>
        <v>#REF!</v>
      </c>
      <c r="M494" s="17" t="e">
        <f>IF(#REF!="","",#REF!)</f>
        <v>#REF!</v>
      </c>
    </row>
    <row r="495" spans="1:13" ht="21.75" hidden="1" customHeight="1" x14ac:dyDescent="0.15">
      <c r="A495" s="10" t="e">
        <f>IF(#REF!="","",#REF!)</f>
        <v>#REF!</v>
      </c>
      <c r="B495" s="10" t="e">
        <f>IF(#REF!="","",#REF!)</f>
        <v>#REF!</v>
      </c>
      <c r="C495" s="11" t="e">
        <f>IF(#REF!="","",#REF!)</f>
        <v>#REF!</v>
      </c>
      <c r="D495" s="12" t="e">
        <f>IF(#REF!="","",#REF!)</f>
        <v>#REF!</v>
      </c>
      <c r="E495" s="11" t="e">
        <f>IF(#REF!="","",#REF!)</f>
        <v>#REF!</v>
      </c>
      <c r="F495" s="11" t="e">
        <f>IF(#REF!="","",#REF!)</f>
        <v>#REF!</v>
      </c>
      <c r="G495" s="12" t="e">
        <f>IF(#REF!="","",#REF!)</f>
        <v>#REF!</v>
      </c>
      <c r="H495" s="21" t="e">
        <f>IF(#REF!="","","管工事")</f>
        <v>#REF!</v>
      </c>
      <c r="I495" s="10" t="e">
        <f>IF(#REF!="","",#REF!)</f>
        <v>#REF!</v>
      </c>
      <c r="J495" s="23" t="e">
        <f>IF(#REF!="","",#REF!)</f>
        <v>#REF!</v>
      </c>
      <c r="K495" s="23" t="e">
        <f>IF(#REF!="","",#REF!)</f>
        <v>#REF!</v>
      </c>
      <c r="L495" s="23" t="e">
        <f>IF(#REF!="","",#REF!)</f>
        <v>#REF!</v>
      </c>
      <c r="M495" s="17" t="e">
        <f>IF(#REF!="","",#REF!)</f>
        <v>#REF!</v>
      </c>
    </row>
    <row r="496" spans="1:13" ht="21.75" hidden="1" customHeight="1" x14ac:dyDescent="0.15">
      <c r="A496" s="10" t="e">
        <f>IF(#REF!="","",#REF!)</f>
        <v>#REF!</v>
      </c>
      <c r="B496" s="10" t="e">
        <f>IF(#REF!="","",#REF!)</f>
        <v>#REF!</v>
      </c>
      <c r="C496" s="11" t="e">
        <f>IF(#REF!="","",#REF!)</f>
        <v>#REF!</v>
      </c>
      <c r="D496" s="12" t="e">
        <f>IF(#REF!="","",#REF!)</f>
        <v>#REF!</v>
      </c>
      <c r="E496" s="11" t="e">
        <f>IF(#REF!="","",#REF!)</f>
        <v>#REF!</v>
      </c>
      <c r="F496" s="11" t="e">
        <f>IF(#REF!="","",#REF!)</f>
        <v>#REF!</v>
      </c>
      <c r="G496" s="12" t="e">
        <f>IF(#REF!="","",#REF!)</f>
        <v>#REF!</v>
      </c>
      <c r="H496" s="21" t="e">
        <f>IF(#REF!="","","土木一式工事")</f>
        <v>#REF!</v>
      </c>
      <c r="I496" s="10" t="e">
        <f>IF(#REF!="","",#REF!)</f>
        <v>#REF!</v>
      </c>
      <c r="J496" s="23" t="e">
        <f>IF(#REF!="","",#REF!)</f>
        <v>#REF!</v>
      </c>
      <c r="K496" s="23" t="e">
        <f>IF(#REF!="","",#REF!)</f>
        <v>#REF!</v>
      </c>
      <c r="L496" s="23" t="e">
        <f>IF(#REF!="","",#REF!)</f>
        <v>#REF!</v>
      </c>
    </row>
    <row r="497" spans="1:13" ht="21.75" hidden="1" customHeight="1" x14ac:dyDescent="0.15">
      <c r="A497" s="10" t="e">
        <f>IF(#REF!="","",#REF!)</f>
        <v>#REF!</v>
      </c>
      <c r="B497" s="10" t="e">
        <f>IF(#REF!="","",#REF!)</f>
        <v>#REF!</v>
      </c>
      <c r="C497" s="11" t="e">
        <f>IF(#REF!="","",#REF!)</f>
        <v>#REF!</v>
      </c>
      <c r="D497" s="12" t="e">
        <f>IF(#REF!="","",#REF!)</f>
        <v>#REF!</v>
      </c>
      <c r="E497" s="11" t="e">
        <f>IF(#REF!="","",#REF!)</f>
        <v>#REF!</v>
      </c>
      <c r="F497" s="11" t="e">
        <f>IF(#REF!="","",#REF!)</f>
        <v>#REF!</v>
      </c>
      <c r="G497" s="12" t="e">
        <f>IF(#REF!="","",#REF!)</f>
        <v>#REF!</v>
      </c>
      <c r="H497" s="21" t="e">
        <f>IF(#REF!="","","管工事")</f>
        <v>#REF!</v>
      </c>
      <c r="I497" s="10" t="e">
        <f>IF(#REF!="","",#REF!)</f>
        <v>#REF!</v>
      </c>
      <c r="J497" s="23" t="e">
        <f>IF(#REF!="","",#REF!)</f>
        <v>#REF!</v>
      </c>
      <c r="K497" s="23" t="e">
        <f>IF(#REF!="","",#REF!)</f>
        <v>#REF!</v>
      </c>
      <c r="L497" s="23" t="e">
        <f>IF(#REF!="","",#REF!)</f>
        <v>#REF!</v>
      </c>
      <c r="M497" s="17" t="e">
        <f>IF(#REF!="","",#REF!)</f>
        <v>#REF!</v>
      </c>
    </row>
    <row r="498" spans="1:13" ht="21.75" hidden="1" customHeight="1" x14ac:dyDescent="0.15">
      <c r="A498" s="10" t="e">
        <f>IF(#REF!="","",#REF!)</f>
        <v>#REF!</v>
      </c>
      <c r="B498" s="10" t="e">
        <f>IF(#REF!="","",#REF!)</f>
        <v>#REF!</v>
      </c>
      <c r="C498" s="11" t="e">
        <f>IF(#REF!="","",#REF!)</f>
        <v>#REF!</v>
      </c>
      <c r="D498" s="12" t="e">
        <f>IF(#REF!="","",#REF!)</f>
        <v>#REF!</v>
      </c>
      <c r="E498" s="11" t="e">
        <f>IF(#REF!="","",#REF!)</f>
        <v>#REF!</v>
      </c>
      <c r="F498" s="11" t="e">
        <f>IF(#REF!="","",#REF!)</f>
        <v>#REF!</v>
      </c>
      <c r="G498" s="12" t="e">
        <f>IF(#REF!="","",#REF!)</f>
        <v>#REF!</v>
      </c>
      <c r="H498" s="21" t="e">
        <f>IF(#REF!="","","管工事")</f>
        <v>#REF!</v>
      </c>
      <c r="I498" s="10" t="e">
        <f>IF(#REF!="","",#REF!)</f>
        <v>#REF!</v>
      </c>
      <c r="J498" s="23" t="e">
        <f>IF(#REF!="","",#REF!)</f>
        <v>#REF!</v>
      </c>
      <c r="K498" s="23" t="e">
        <f>IF(#REF!="","",#REF!)</f>
        <v>#REF!</v>
      </c>
      <c r="L498" s="23" t="e">
        <f>IF(#REF!="","",#REF!)</f>
        <v>#REF!</v>
      </c>
      <c r="M498" s="17" t="e">
        <f>IF(#REF!="","",#REF!)</f>
        <v>#REF!</v>
      </c>
    </row>
    <row r="499" spans="1:13" ht="21.75" hidden="1" customHeight="1" x14ac:dyDescent="0.15">
      <c r="A499" s="10" t="e">
        <f>IF(#REF!="","",#REF!)</f>
        <v>#REF!</v>
      </c>
      <c r="B499" s="10" t="e">
        <f>IF(#REF!="","",#REF!)</f>
        <v>#REF!</v>
      </c>
      <c r="C499" s="11" t="e">
        <f>IF(#REF!="","",#REF!)</f>
        <v>#REF!</v>
      </c>
      <c r="D499" s="12" t="e">
        <f>IF(#REF!="","",#REF!)</f>
        <v>#REF!</v>
      </c>
      <c r="E499" s="11" t="e">
        <f>IF(#REF!="","",#REF!)</f>
        <v>#REF!</v>
      </c>
      <c r="F499" s="11" t="e">
        <f>IF(#REF!="","",#REF!)</f>
        <v>#REF!</v>
      </c>
      <c r="G499" s="12" t="e">
        <f>IF(#REF!="","",#REF!)</f>
        <v>#REF!</v>
      </c>
      <c r="H499" s="21" t="e">
        <f>IF(#REF!="","","管工事")</f>
        <v>#REF!</v>
      </c>
      <c r="I499" s="10" t="e">
        <f>IF(#REF!="","",#REF!)</f>
        <v>#REF!</v>
      </c>
      <c r="J499" s="23" t="e">
        <f>IF(#REF!="","",#REF!)</f>
        <v>#REF!</v>
      </c>
      <c r="K499" s="23" t="e">
        <f>IF(#REF!="","",#REF!)</f>
        <v>#REF!</v>
      </c>
      <c r="L499" s="23" t="e">
        <f>IF(#REF!="","",#REF!)</f>
        <v>#REF!</v>
      </c>
    </row>
    <row r="500" spans="1:13" ht="21.75" hidden="1" customHeight="1" x14ac:dyDescent="0.15">
      <c r="A500" s="10" t="e">
        <f>IF(#REF!="","",#REF!)</f>
        <v>#REF!</v>
      </c>
      <c r="B500" s="10" t="e">
        <f>IF(#REF!="","",#REF!)</f>
        <v>#REF!</v>
      </c>
      <c r="C500" s="11" t="e">
        <f>IF(#REF!="","",#REF!)</f>
        <v>#REF!</v>
      </c>
      <c r="D500" s="12" t="e">
        <f>IF(#REF!="","",#REF!)</f>
        <v>#REF!</v>
      </c>
      <c r="E500" s="11" t="e">
        <f>IF(#REF!="","",#REF!)</f>
        <v>#REF!</v>
      </c>
      <c r="F500" s="11" t="e">
        <f>IF(#REF!="","",#REF!)</f>
        <v>#REF!</v>
      </c>
      <c r="G500" s="12" t="e">
        <f>IF(#REF!="","",#REF!)</f>
        <v>#REF!</v>
      </c>
      <c r="H500" s="21" t="e">
        <f>IF(#REF!="","","土木一式工事")</f>
        <v>#REF!</v>
      </c>
      <c r="I500" s="10" t="e">
        <f>IF(#REF!="","",#REF!)</f>
        <v>#REF!</v>
      </c>
      <c r="J500" s="23" t="e">
        <f>IF(#REF!="","",#REF!)</f>
        <v>#REF!</v>
      </c>
      <c r="K500" s="23" t="e">
        <f>IF(#REF!="","",#REF!)</f>
        <v>#REF!</v>
      </c>
      <c r="L500" s="23" t="e">
        <f>IF(#REF!="","",#REF!)</f>
        <v>#REF!</v>
      </c>
    </row>
    <row r="501" spans="1:13" ht="21.75" hidden="1" customHeight="1" x14ac:dyDescent="0.15">
      <c r="A501" s="17" t="e">
        <f>IF(#REF!="","",#REF!)</f>
        <v>#REF!</v>
      </c>
      <c r="B501" s="17" t="e">
        <f>IF(#REF!="","",#REF!)</f>
        <v>#REF!</v>
      </c>
      <c r="C501" s="18" t="e">
        <f>IF(#REF!="","",#REF!)</f>
        <v>#REF!</v>
      </c>
      <c r="D501" s="18" t="e">
        <f>IF(#REF!="","",#REF!)</f>
        <v>#REF!</v>
      </c>
      <c r="E501" s="19" t="e">
        <f>IF(#REF!="","",#REF!)</f>
        <v>#REF!</v>
      </c>
      <c r="F501" s="18" t="e">
        <f>IF(#REF!="","",#REF!)</f>
        <v>#REF!</v>
      </c>
      <c r="G501" s="18" t="e">
        <f>IF(#REF!="","",#REF!)</f>
        <v>#REF!</v>
      </c>
      <c r="H501" s="20" t="e">
        <f>IF(#REF!="","","建築一式工事")</f>
        <v>#REF!</v>
      </c>
      <c r="I501" s="17" t="e">
        <f>IF(#REF!="","",#REF!)</f>
        <v>#REF!</v>
      </c>
      <c r="J501" s="22" t="e">
        <f>IF(#REF!="","",#REF!)</f>
        <v>#REF!</v>
      </c>
      <c r="K501" s="22" t="e">
        <f>IF(#REF!="","",#REF!)</f>
        <v>#REF!</v>
      </c>
      <c r="L501" s="22" t="e">
        <f>IF(#REF!="","",#REF!)</f>
        <v>#REF!</v>
      </c>
    </row>
    <row r="502" spans="1:13" ht="21.75" hidden="1" customHeight="1" x14ac:dyDescent="0.15">
      <c r="A502" s="17" t="e">
        <f>IF(#REF!="","",#REF!)</f>
        <v>#REF!</v>
      </c>
      <c r="B502" s="17" t="e">
        <f>IF(#REF!="","",#REF!)</f>
        <v>#REF!</v>
      </c>
      <c r="C502" s="18" t="e">
        <f>IF(#REF!="","",#REF!)</f>
        <v>#REF!</v>
      </c>
      <c r="D502" s="18" t="e">
        <f>IF(#REF!="","",#REF!)</f>
        <v>#REF!</v>
      </c>
      <c r="E502" s="19" t="e">
        <f>IF(#REF!="","",#REF!)</f>
        <v>#REF!</v>
      </c>
      <c r="F502" s="18" t="e">
        <f>IF(#REF!="","",#REF!)</f>
        <v>#REF!</v>
      </c>
      <c r="G502" s="18" t="e">
        <f>IF(#REF!="","",#REF!)</f>
        <v>#REF!</v>
      </c>
      <c r="H502" s="20" t="e">
        <f>IF(#REF!="","","電気工事")</f>
        <v>#REF!</v>
      </c>
      <c r="I502" s="17" t="e">
        <f>IF(#REF!="","",#REF!)</f>
        <v>#REF!</v>
      </c>
      <c r="J502" s="22" t="e">
        <f>IF(#REF!="","",#REF!)</f>
        <v>#REF!</v>
      </c>
      <c r="K502" s="22" t="e">
        <f>IF(#REF!="","",#REF!)</f>
        <v>#REF!</v>
      </c>
      <c r="L502" s="22" t="e">
        <f>IF(#REF!="","",#REF!)</f>
        <v>#REF!</v>
      </c>
    </row>
    <row r="503" spans="1:13" ht="21.75" hidden="1" customHeight="1" x14ac:dyDescent="0.15">
      <c r="A503" s="17" t="e">
        <f>IF(#REF!="","",#REF!)</f>
        <v>#REF!</v>
      </c>
      <c r="B503" s="17" t="e">
        <f>IF(#REF!="","",#REF!)</f>
        <v>#REF!</v>
      </c>
      <c r="C503" s="18" t="e">
        <f>IF(#REF!="","",#REF!)</f>
        <v>#REF!</v>
      </c>
      <c r="D503" s="18" t="e">
        <f>IF(#REF!="","",#REF!)</f>
        <v>#REF!</v>
      </c>
      <c r="E503" s="19" t="e">
        <f>IF(#REF!="","",#REF!)</f>
        <v>#REF!</v>
      </c>
      <c r="F503" s="18" t="e">
        <f>IF(#REF!="","",#REF!)</f>
        <v>#REF!</v>
      </c>
      <c r="G503" s="18" t="e">
        <f>IF(#REF!="","",#REF!)</f>
        <v>#REF!</v>
      </c>
      <c r="H503" s="20" t="e">
        <f>IF(#REF!="","","ほ装工事")</f>
        <v>#REF!</v>
      </c>
      <c r="I503" s="17" t="e">
        <f>IF(#REF!="","",#REF!)</f>
        <v>#REF!</v>
      </c>
      <c r="J503" s="22" t="e">
        <f>IF(#REF!="","",#REF!)</f>
        <v>#REF!</v>
      </c>
      <c r="K503" s="22" t="e">
        <f>IF(#REF!="","",#REF!)</f>
        <v>#REF!</v>
      </c>
      <c r="L503" s="22" t="e">
        <f>IF(#REF!="","",#REF!)</f>
        <v>#REF!</v>
      </c>
    </row>
    <row r="504" spans="1:13" ht="21.75" hidden="1" customHeight="1" x14ac:dyDescent="0.15">
      <c r="A504" s="17" t="e">
        <f>IF(#REF!="","",#REF!)</f>
        <v>#REF!</v>
      </c>
      <c r="B504" s="17" t="e">
        <f>IF(#REF!="","",#REF!)</f>
        <v>#REF!</v>
      </c>
      <c r="C504" s="18" t="e">
        <f>IF(#REF!="","",#REF!)</f>
        <v>#REF!</v>
      </c>
      <c r="D504" s="18" t="e">
        <f>IF(#REF!="","",#REF!)</f>
        <v>#REF!</v>
      </c>
      <c r="E504" s="19" t="e">
        <f>IF(#REF!="","",#REF!)</f>
        <v>#REF!</v>
      </c>
      <c r="F504" s="18" t="e">
        <f>IF(#REF!="","",#REF!)</f>
        <v>#REF!</v>
      </c>
      <c r="G504" s="18" t="e">
        <f>IF(#REF!="","",#REF!)</f>
        <v>#REF!</v>
      </c>
      <c r="H504" s="20" t="e">
        <f>IF(#REF!="","","塗装工事")</f>
        <v>#REF!</v>
      </c>
      <c r="I504" s="17" t="e">
        <f>IF(#REF!="","",#REF!)</f>
        <v>#REF!</v>
      </c>
      <c r="J504" s="22" t="e">
        <f>IF(#REF!="","",#REF!)</f>
        <v>#REF!</v>
      </c>
      <c r="K504" s="22" t="e">
        <f>IF(#REF!="","",#REF!)</f>
        <v>#REF!</v>
      </c>
      <c r="L504" s="22" t="e">
        <f>IF(#REF!="","",#REF!)</f>
        <v>#REF!</v>
      </c>
    </row>
    <row r="505" spans="1:13" ht="21.75" hidden="1" customHeight="1" x14ac:dyDescent="0.15">
      <c r="A505" s="17" t="e">
        <f>IF(#REF!="","",#REF!)</f>
        <v>#REF!</v>
      </c>
      <c r="B505" s="17" t="e">
        <f>IF(#REF!="","",#REF!)</f>
        <v>#REF!</v>
      </c>
      <c r="C505" s="18" t="e">
        <f>IF(#REF!="","",#REF!)</f>
        <v>#REF!</v>
      </c>
      <c r="D505" s="18" t="e">
        <f>IF(#REF!="","",#REF!)</f>
        <v>#REF!</v>
      </c>
      <c r="E505" s="19" t="e">
        <f>IF(#REF!="","",#REF!)</f>
        <v>#REF!</v>
      </c>
      <c r="F505" s="18" t="e">
        <f>IF(#REF!="","",#REF!)</f>
        <v>#REF!</v>
      </c>
      <c r="G505" s="18" t="e">
        <f>IF(#REF!="","",#REF!)</f>
        <v>#REF!</v>
      </c>
      <c r="H505" s="20" t="e">
        <f>IF(#REF!="","","防水工事")</f>
        <v>#REF!</v>
      </c>
      <c r="I505" s="17" t="e">
        <f>IF(#REF!="","",#REF!)</f>
        <v>#REF!</v>
      </c>
      <c r="J505" s="22" t="e">
        <f>IF(#REF!="","",#REF!)</f>
        <v>#REF!</v>
      </c>
      <c r="K505" s="22" t="e">
        <f>IF(#REF!="","",#REF!)</f>
        <v>#REF!</v>
      </c>
      <c r="L505" s="22" t="e">
        <f>IF(#REF!="","",#REF!)</f>
        <v>#REF!</v>
      </c>
    </row>
    <row r="506" spans="1:13" ht="21.75" hidden="1" customHeight="1" x14ac:dyDescent="0.15">
      <c r="A506" s="17" t="e">
        <f>IF(#REF!="","",#REF!)</f>
        <v>#REF!</v>
      </c>
      <c r="B506" s="17" t="e">
        <f>IF(#REF!="","",#REF!)</f>
        <v>#REF!</v>
      </c>
      <c r="C506" s="18" t="e">
        <f>IF(#REF!="","",#REF!)</f>
        <v>#REF!</v>
      </c>
      <c r="D506" s="18" t="e">
        <f>IF(#REF!="","",#REF!)</f>
        <v>#REF!</v>
      </c>
      <c r="E506" s="19" t="e">
        <f>IF(#REF!="","",#REF!)</f>
        <v>#REF!</v>
      </c>
      <c r="F506" s="18" t="e">
        <f>IF(#REF!="","",#REF!)</f>
        <v>#REF!</v>
      </c>
      <c r="G506" s="18" t="e">
        <f>IF(#REF!="","",#REF!)</f>
        <v>#REF!</v>
      </c>
      <c r="H506" s="20" t="e">
        <f>IF(#REF!="","","水道施設工事")</f>
        <v>#REF!</v>
      </c>
      <c r="I506" s="17" t="e">
        <f>IF(#REF!="","",#REF!)</f>
        <v>#REF!</v>
      </c>
      <c r="J506" s="22" t="e">
        <f>IF(#REF!="","",#REF!)</f>
        <v>#REF!</v>
      </c>
      <c r="K506" s="22" t="e">
        <f>IF(#REF!="","",#REF!)</f>
        <v>#REF!</v>
      </c>
      <c r="L506" s="22" t="e">
        <f>IF(#REF!="","",#REF!)</f>
        <v>#REF!</v>
      </c>
    </row>
    <row r="507" spans="1:13" ht="21.75" hidden="1" customHeight="1" x14ac:dyDescent="0.15">
      <c r="A507" s="10" t="e">
        <f>IF(#REF!="","",#REF!)</f>
        <v>#REF!</v>
      </c>
      <c r="B507" s="10" t="e">
        <f>IF(#REF!="","",#REF!)</f>
        <v>#REF!</v>
      </c>
      <c r="C507" s="11" t="e">
        <f>IF(#REF!="","",#REF!)</f>
        <v>#REF!</v>
      </c>
      <c r="D507" s="12" t="e">
        <f>IF(#REF!="","",#REF!)</f>
        <v>#REF!</v>
      </c>
      <c r="E507" s="11" t="e">
        <f>IF(#REF!="","",#REF!)</f>
        <v>#REF!</v>
      </c>
      <c r="F507" s="11" t="e">
        <f>IF(#REF!="","",#REF!)</f>
        <v>#REF!</v>
      </c>
      <c r="G507" s="12" t="e">
        <f>IF(#REF!="","",#REF!)</f>
        <v>#REF!</v>
      </c>
      <c r="H507" s="21" t="e">
        <f>IF(#REF!="","","管工事")</f>
        <v>#REF!</v>
      </c>
      <c r="I507" s="10" t="e">
        <f>IF(#REF!="","",#REF!)</f>
        <v>#REF!</v>
      </c>
      <c r="J507" s="23" t="e">
        <f>IF(#REF!="","",#REF!)</f>
        <v>#REF!</v>
      </c>
      <c r="K507" s="23" t="e">
        <f>IF(#REF!="","",#REF!)</f>
        <v>#REF!</v>
      </c>
      <c r="L507" s="23" t="e">
        <f>IF(#REF!="","",#REF!)</f>
        <v>#REF!</v>
      </c>
    </row>
    <row r="508" spans="1:13" ht="21.75" hidden="1" customHeight="1" x14ac:dyDescent="0.15">
      <c r="A508" s="10" t="e">
        <f>IF(#REF!="","",#REF!)</f>
        <v>#REF!</v>
      </c>
      <c r="B508" s="10" t="e">
        <f>IF(#REF!="","",#REF!)</f>
        <v>#REF!</v>
      </c>
      <c r="C508" s="11" t="e">
        <f>IF(#REF!="","",#REF!)</f>
        <v>#REF!</v>
      </c>
      <c r="D508" s="12" t="e">
        <f>IF(#REF!="","",#REF!)</f>
        <v>#REF!</v>
      </c>
      <c r="E508" s="11" t="e">
        <f>IF(#REF!="","",#REF!)</f>
        <v>#REF!</v>
      </c>
      <c r="F508" s="11" t="e">
        <f>IF(#REF!="","",#REF!)</f>
        <v>#REF!</v>
      </c>
      <c r="G508" s="12" t="e">
        <f>IF(#REF!="","",#REF!)</f>
        <v>#REF!</v>
      </c>
      <c r="H508" s="21" t="e">
        <f>IF(#REF!="","","土木一式工事")</f>
        <v>#REF!</v>
      </c>
      <c r="I508" s="10" t="e">
        <f>IF(#REF!="","",#REF!)</f>
        <v>#REF!</v>
      </c>
      <c r="J508" s="23" t="e">
        <f>IF(#REF!="","",#REF!)</f>
        <v>#REF!</v>
      </c>
      <c r="K508" s="23" t="e">
        <f>IF(#REF!="","",#REF!)</f>
        <v>#REF!</v>
      </c>
      <c r="L508" s="23" t="e">
        <f>IF(#REF!="","",#REF!)</f>
        <v>#REF!</v>
      </c>
    </row>
    <row r="509" spans="1:13" ht="21.75" hidden="1" customHeight="1" x14ac:dyDescent="0.15">
      <c r="A509" s="17" t="e">
        <f>IF(#REF!="","",#REF!)</f>
        <v>#REF!</v>
      </c>
      <c r="B509" s="17" t="e">
        <f>IF(#REF!="","",#REF!)</f>
        <v>#REF!</v>
      </c>
      <c r="C509" s="18" t="e">
        <f>IF(#REF!="","",#REF!)</f>
        <v>#REF!</v>
      </c>
      <c r="D509" s="18" t="e">
        <f>IF(#REF!="","",#REF!)</f>
        <v>#REF!</v>
      </c>
      <c r="E509" s="19" t="e">
        <f>IF(#REF!="","",#REF!)</f>
        <v>#REF!</v>
      </c>
      <c r="F509" s="18" t="e">
        <f>IF(#REF!="","",#REF!)</f>
        <v>#REF!</v>
      </c>
      <c r="G509" s="18" t="e">
        <f>IF(#REF!="","",#REF!)</f>
        <v>#REF!</v>
      </c>
      <c r="H509" s="20" t="e">
        <f>IF(#REF!="","","建築一式工事")</f>
        <v>#REF!</v>
      </c>
      <c r="I509" s="17" t="e">
        <f>IF(#REF!="","",#REF!)</f>
        <v>#REF!</v>
      </c>
      <c r="J509" s="22" t="e">
        <f>IF(#REF!="","",#REF!)</f>
        <v>#REF!</v>
      </c>
      <c r="K509" s="22" t="e">
        <f>IF(#REF!="","",#REF!)</f>
        <v>#REF!</v>
      </c>
      <c r="L509" s="22" t="e">
        <f>IF(#REF!="","",#REF!)</f>
        <v>#REF!</v>
      </c>
    </row>
    <row r="510" spans="1:13" ht="21.75" hidden="1" customHeight="1" x14ac:dyDescent="0.15">
      <c r="A510" s="17" t="e">
        <f>IF(#REF!="","",#REF!)</f>
        <v>#REF!</v>
      </c>
      <c r="B510" s="17" t="e">
        <f>IF(#REF!="","",#REF!)</f>
        <v>#REF!</v>
      </c>
      <c r="C510" s="18" t="e">
        <f>IF(#REF!="","",#REF!)</f>
        <v>#REF!</v>
      </c>
      <c r="D510" s="18" t="e">
        <f>IF(#REF!="","",#REF!)</f>
        <v>#REF!</v>
      </c>
      <c r="E510" s="19" t="e">
        <f>IF(#REF!="","",#REF!)</f>
        <v>#REF!</v>
      </c>
      <c r="F510" s="18" t="e">
        <f>IF(#REF!="","",#REF!)</f>
        <v>#REF!</v>
      </c>
      <c r="G510" s="18" t="e">
        <f>IF(#REF!="","",#REF!)</f>
        <v>#REF!</v>
      </c>
      <c r="H510" s="20" t="e">
        <f>IF(#REF!="","","ほ装工事")</f>
        <v>#REF!</v>
      </c>
      <c r="I510" s="17" t="e">
        <f>IF(#REF!="","",#REF!)</f>
        <v>#REF!</v>
      </c>
      <c r="J510" s="22" t="e">
        <f>IF(#REF!="","",#REF!)</f>
        <v>#REF!</v>
      </c>
      <c r="K510" s="22" t="e">
        <f>IF(#REF!="","",#REF!)</f>
        <v>#REF!</v>
      </c>
      <c r="L510" s="22" t="e">
        <f>IF(#REF!="","",#REF!)</f>
        <v>#REF!</v>
      </c>
    </row>
    <row r="511" spans="1:13" ht="21.75" hidden="1" customHeight="1" x14ac:dyDescent="0.15">
      <c r="A511" s="17" t="e">
        <f>IF(#REF!="","",#REF!)</f>
        <v>#REF!</v>
      </c>
      <c r="B511" s="17" t="e">
        <f>IF(#REF!="","",#REF!)</f>
        <v>#REF!</v>
      </c>
      <c r="C511" s="18" t="e">
        <f>IF(#REF!="","",#REF!)</f>
        <v>#REF!</v>
      </c>
      <c r="D511" s="18" t="e">
        <f>IF(#REF!="","",#REF!)</f>
        <v>#REF!</v>
      </c>
      <c r="E511" s="19" t="e">
        <f>IF(#REF!="","",#REF!)</f>
        <v>#REF!</v>
      </c>
      <c r="F511" s="18" t="e">
        <f>IF(#REF!="","",#REF!)</f>
        <v>#REF!</v>
      </c>
      <c r="G511" s="18" t="e">
        <f>IF(#REF!="","",#REF!)</f>
        <v>#REF!</v>
      </c>
      <c r="H511" s="20" t="e">
        <f>IF(#REF!="","","塗装工事")</f>
        <v>#REF!</v>
      </c>
      <c r="I511" s="17" t="e">
        <f>IF(#REF!="","",#REF!)</f>
        <v>#REF!</v>
      </c>
      <c r="J511" s="22" t="e">
        <f>IF(#REF!="","",#REF!)</f>
        <v>#REF!</v>
      </c>
      <c r="K511" s="22" t="e">
        <f>IF(#REF!="","",#REF!)</f>
        <v>#REF!</v>
      </c>
      <c r="L511" s="22" t="e">
        <f>IF(#REF!="","",#REF!)</f>
        <v>#REF!</v>
      </c>
    </row>
    <row r="512" spans="1:13" ht="21.75" hidden="1" customHeight="1" x14ac:dyDescent="0.15">
      <c r="A512" s="17" t="e">
        <f>IF(#REF!="","",#REF!)</f>
        <v>#REF!</v>
      </c>
      <c r="B512" s="17" t="e">
        <f>IF(#REF!="","",#REF!)</f>
        <v>#REF!</v>
      </c>
      <c r="C512" s="18" t="e">
        <f>IF(#REF!="","",#REF!)</f>
        <v>#REF!</v>
      </c>
      <c r="D512" s="18" t="e">
        <f>IF(#REF!="","",#REF!)</f>
        <v>#REF!</v>
      </c>
      <c r="E512" s="19" t="e">
        <f>IF(#REF!="","",#REF!)</f>
        <v>#REF!</v>
      </c>
      <c r="F512" s="18" t="e">
        <f>IF(#REF!="","",#REF!)</f>
        <v>#REF!</v>
      </c>
      <c r="G512" s="18" t="e">
        <f>IF(#REF!="","",#REF!)</f>
        <v>#REF!</v>
      </c>
      <c r="H512" s="20" t="e">
        <f>IF(#REF!="","","防水工事")</f>
        <v>#REF!</v>
      </c>
      <c r="I512" s="17" t="e">
        <f>IF(#REF!="","",#REF!)</f>
        <v>#REF!</v>
      </c>
      <c r="J512" s="22" t="e">
        <f>IF(#REF!="","",#REF!)</f>
        <v>#REF!</v>
      </c>
      <c r="K512" s="22" t="e">
        <f>IF(#REF!="","",#REF!)</f>
        <v>#REF!</v>
      </c>
      <c r="L512" s="22" t="e">
        <f>IF(#REF!="","",#REF!)</f>
        <v>#REF!</v>
      </c>
    </row>
    <row r="513" spans="1:13" ht="21.75" hidden="1" customHeight="1" x14ac:dyDescent="0.15">
      <c r="A513" s="17" t="e">
        <f>IF(#REF!="","",#REF!)</f>
        <v>#REF!</v>
      </c>
      <c r="B513" s="17" t="e">
        <f>IF(#REF!="","",#REF!)</f>
        <v>#REF!</v>
      </c>
      <c r="C513" s="18" t="e">
        <f>IF(#REF!="","",#REF!)</f>
        <v>#REF!</v>
      </c>
      <c r="D513" s="18" t="e">
        <f>IF(#REF!="","",#REF!)</f>
        <v>#REF!</v>
      </c>
      <c r="E513" s="19" t="e">
        <f>IF(#REF!="","",#REF!)</f>
        <v>#REF!</v>
      </c>
      <c r="F513" s="18" t="e">
        <f>IF(#REF!="","",#REF!)</f>
        <v>#REF!</v>
      </c>
      <c r="G513" s="18" t="e">
        <f>IF(#REF!="","",#REF!)</f>
        <v>#REF!</v>
      </c>
      <c r="H513" s="20" t="e">
        <f>IF(#REF!="","","水道施設工事")</f>
        <v>#REF!</v>
      </c>
      <c r="I513" s="17" t="e">
        <f>IF(#REF!="","",#REF!)</f>
        <v>#REF!</v>
      </c>
      <c r="J513" s="22" t="e">
        <f>IF(#REF!="","",#REF!)</f>
        <v>#REF!</v>
      </c>
      <c r="K513" s="22" t="e">
        <f>IF(#REF!="","",#REF!)</f>
        <v>#REF!</v>
      </c>
      <c r="L513" s="22" t="e">
        <f>IF(#REF!="","",#REF!)</f>
        <v>#REF!</v>
      </c>
    </row>
    <row r="514" spans="1:13" ht="21.75" hidden="1" customHeight="1" x14ac:dyDescent="0.15">
      <c r="A514" s="17" t="e">
        <f>IF(#REF!="","",#REF!)</f>
        <v>#REF!</v>
      </c>
      <c r="B514" s="17" t="e">
        <f>IF(#REF!="","",#REF!)</f>
        <v>#REF!</v>
      </c>
      <c r="C514" s="18" t="e">
        <f>IF(#REF!="","",#REF!)</f>
        <v>#REF!</v>
      </c>
      <c r="D514" s="18" t="e">
        <f>IF(#REF!="","",#REF!)</f>
        <v>#REF!</v>
      </c>
      <c r="E514" s="19" t="e">
        <f>IF(#REF!="","",#REF!)</f>
        <v>#REF!</v>
      </c>
      <c r="F514" s="18" t="e">
        <f>IF(#REF!="","",#REF!)</f>
        <v>#REF!</v>
      </c>
      <c r="G514" s="18" t="e">
        <f>IF(#REF!="","",#REF!)</f>
        <v>#REF!</v>
      </c>
      <c r="H514" s="20" t="e">
        <f>IF(#REF!="","","電気工事")</f>
        <v>#REF!</v>
      </c>
      <c r="I514" s="17" t="e">
        <f>IF(#REF!="","",#REF!)</f>
        <v>#REF!</v>
      </c>
      <c r="J514" s="22" t="e">
        <f>IF(#REF!="","",#REF!)</f>
        <v>#REF!</v>
      </c>
      <c r="K514" s="22" t="e">
        <f>IF(#REF!="","",#REF!)</f>
        <v>#REF!</v>
      </c>
      <c r="L514" s="22" t="e">
        <f>IF(#REF!="","",#REF!)</f>
        <v>#REF!</v>
      </c>
    </row>
    <row r="515" spans="1:13" ht="21.75" hidden="1" customHeight="1" x14ac:dyDescent="0.15">
      <c r="A515" s="17" t="e">
        <f>IF(#REF!="","",#REF!)</f>
        <v>#REF!</v>
      </c>
      <c r="B515" s="17" t="e">
        <f>IF(#REF!="","",#REF!)</f>
        <v>#REF!</v>
      </c>
      <c r="C515" s="18" t="e">
        <f>IF(#REF!="","",#REF!)</f>
        <v>#REF!</v>
      </c>
      <c r="D515" s="18" t="e">
        <f>IF(#REF!="","",#REF!)</f>
        <v>#REF!</v>
      </c>
      <c r="E515" s="19" t="e">
        <f>IF(#REF!="","",#REF!)</f>
        <v>#REF!</v>
      </c>
      <c r="F515" s="18" t="e">
        <f>IF(#REF!="","",#REF!)</f>
        <v>#REF!</v>
      </c>
      <c r="G515" s="18" t="e">
        <f>IF(#REF!="","",#REF!)</f>
        <v>#REF!</v>
      </c>
      <c r="H515" s="20" t="e">
        <f>IF(#REF!="","","機械器具設置工事")</f>
        <v>#REF!</v>
      </c>
      <c r="I515" s="17" t="e">
        <f>IF(#REF!="","",#REF!)</f>
        <v>#REF!</v>
      </c>
      <c r="J515" s="22" t="e">
        <f>IF(#REF!="","",#REF!)</f>
        <v>#REF!</v>
      </c>
      <c r="K515" s="22" t="e">
        <f>IF(#REF!="","",#REF!)</f>
        <v>#REF!</v>
      </c>
      <c r="L515" s="22" t="e">
        <f>IF(#REF!="","",#REF!)</f>
        <v>#REF!</v>
      </c>
    </row>
    <row r="516" spans="1:13" ht="21.75" hidden="1" customHeight="1" x14ac:dyDescent="0.15">
      <c r="A516" s="10" t="e">
        <f>IF(#REF!="","",#REF!)</f>
        <v>#REF!</v>
      </c>
      <c r="B516" s="10" t="e">
        <f>IF(#REF!="","",#REF!)</f>
        <v>#REF!</v>
      </c>
      <c r="C516" s="11" t="e">
        <f>IF(#REF!="","",#REF!)</f>
        <v>#REF!</v>
      </c>
      <c r="D516" s="12" t="e">
        <f>IF(#REF!="","",#REF!)</f>
        <v>#REF!</v>
      </c>
      <c r="E516" s="11" t="e">
        <f>IF(#REF!="","",#REF!)</f>
        <v>#REF!</v>
      </c>
      <c r="F516" s="11" t="e">
        <f>IF(#REF!="","",#REF!)</f>
        <v>#REF!</v>
      </c>
      <c r="G516" s="12" t="e">
        <f>IF(#REF!="","",#REF!)</f>
        <v>#REF!</v>
      </c>
      <c r="H516" s="21" t="e">
        <f>IF(#REF!="","","管工事")</f>
        <v>#REF!</v>
      </c>
      <c r="I516" s="10" t="e">
        <f>IF(#REF!="","",#REF!)</f>
        <v>#REF!</v>
      </c>
      <c r="J516" s="23" t="e">
        <f>IF(#REF!="","",#REF!)</f>
        <v>#REF!</v>
      </c>
      <c r="K516" s="23" t="e">
        <f>IF(#REF!="","",#REF!)</f>
        <v>#REF!</v>
      </c>
      <c r="L516" s="23" t="e">
        <f>IF(#REF!="","",#REF!)</f>
        <v>#REF!</v>
      </c>
    </row>
    <row r="517" spans="1:13" ht="21.75" hidden="1" customHeight="1" x14ac:dyDescent="0.15">
      <c r="A517" s="10" t="e">
        <f>IF(#REF!="","",#REF!)</f>
        <v>#REF!</v>
      </c>
      <c r="B517" s="10" t="e">
        <f>IF(#REF!="","",#REF!)</f>
        <v>#REF!</v>
      </c>
      <c r="C517" s="11" t="e">
        <f>IF(#REF!="","",#REF!)</f>
        <v>#REF!</v>
      </c>
      <c r="D517" s="12" t="e">
        <f>IF(#REF!="","",#REF!)</f>
        <v>#REF!</v>
      </c>
      <c r="E517" s="11" t="e">
        <f>IF(#REF!="","",#REF!)</f>
        <v>#REF!</v>
      </c>
      <c r="F517" s="11" t="e">
        <f>IF(#REF!="","",#REF!)</f>
        <v>#REF!</v>
      </c>
      <c r="G517" s="12" t="e">
        <f>IF(#REF!="","",#REF!)</f>
        <v>#REF!</v>
      </c>
      <c r="H517" s="21" t="e">
        <f>IF(#REF!="","","土木一式工事")</f>
        <v>#REF!</v>
      </c>
      <c r="I517" s="10" t="e">
        <f>IF(#REF!="","",#REF!)</f>
        <v>#REF!</v>
      </c>
      <c r="J517" s="23" t="e">
        <f>IF(#REF!="","",#REF!)</f>
        <v>#REF!</v>
      </c>
      <c r="K517" s="23" t="e">
        <f>IF(#REF!="","",#REF!)</f>
        <v>#REF!</v>
      </c>
      <c r="L517" s="23" t="e">
        <f>IF(#REF!="","",#REF!)</f>
        <v>#REF!</v>
      </c>
    </row>
    <row r="518" spans="1:13" ht="21.75" hidden="1" customHeight="1" x14ac:dyDescent="0.15">
      <c r="A518" s="17" t="e">
        <f>IF(#REF!="","",#REF!)</f>
        <v>#REF!</v>
      </c>
      <c r="B518" s="17" t="e">
        <f>IF(#REF!="","",#REF!)</f>
        <v>#REF!</v>
      </c>
      <c r="C518" s="18" t="e">
        <f>IF(#REF!="","",#REF!)</f>
        <v>#REF!</v>
      </c>
      <c r="D518" s="18" t="e">
        <f>IF(#REF!="","",#REF!)</f>
        <v>#REF!</v>
      </c>
      <c r="E518" s="19" t="e">
        <f>IF(#REF!="","",#REF!)</f>
        <v>#REF!</v>
      </c>
      <c r="F518" s="18" t="e">
        <f>IF(#REF!="","",#REF!)</f>
        <v>#REF!</v>
      </c>
      <c r="G518" s="18" t="e">
        <f>IF(#REF!="","",#REF!)</f>
        <v>#REF!</v>
      </c>
      <c r="H518" s="20" t="e">
        <f>IF(#REF!="","","ほ装工事")</f>
        <v>#REF!</v>
      </c>
      <c r="I518" s="17" t="e">
        <f>IF(#REF!="","",#REF!)</f>
        <v>#REF!</v>
      </c>
      <c r="J518" s="22" t="e">
        <f>IF(#REF!="","",#REF!)</f>
        <v>#REF!</v>
      </c>
      <c r="K518" s="22" t="e">
        <f>IF(#REF!="","",#REF!)</f>
        <v>#REF!</v>
      </c>
      <c r="L518" s="22" t="e">
        <f>IF(#REF!="","",#REF!)</f>
        <v>#REF!</v>
      </c>
    </row>
    <row r="519" spans="1:13" ht="21.75" hidden="1" customHeight="1" x14ac:dyDescent="0.15">
      <c r="A519" s="17" t="e">
        <f>IF(#REF!="","",#REF!)</f>
        <v>#REF!</v>
      </c>
      <c r="B519" s="17" t="e">
        <f>IF(#REF!="","",#REF!)</f>
        <v>#REF!</v>
      </c>
      <c r="C519" s="18" t="e">
        <f>IF(#REF!="","",#REF!)</f>
        <v>#REF!</v>
      </c>
      <c r="D519" s="18" t="e">
        <f>IF(#REF!="","",#REF!)</f>
        <v>#REF!</v>
      </c>
      <c r="E519" s="19" t="e">
        <f>IF(#REF!="","",#REF!)</f>
        <v>#REF!</v>
      </c>
      <c r="F519" s="18" t="e">
        <f>IF(#REF!="","",#REF!)</f>
        <v>#REF!</v>
      </c>
      <c r="G519" s="18" t="e">
        <f>IF(#REF!="","",#REF!)</f>
        <v>#REF!</v>
      </c>
      <c r="H519" s="20" t="e">
        <f>IF(#REF!="","","水道施設工事")</f>
        <v>#REF!</v>
      </c>
      <c r="I519" s="17" t="e">
        <f>IF(#REF!="","",#REF!)</f>
        <v>#REF!</v>
      </c>
      <c r="J519" s="22" t="e">
        <f>IF(#REF!="","",#REF!)</f>
        <v>#REF!</v>
      </c>
      <c r="K519" s="22" t="e">
        <f>IF(#REF!="","",#REF!)</f>
        <v>#REF!</v>
      </c>
      <c r="L519" s="22" t="e">
        <f>IF(#REF!="","",#REF!)</f>
        <v>#REF!</v>
      </c>
    </row>
    <row r="520" spans="1:13" ht="21.75" hidden="1" customHeight="1" x14ac:dyDescent="0.15">
      <c r="A520" s="10" t="e">
        <f>IF(#REF!="","",#REF!)</f>
        <v>#REF!</v>
      </c>
      <c r="B520" s="10" t="e">
        <f>IF(#REF!="","",#REF!)</f>
        <v>#REF!</v>
      </c>
      <c r="C520" s="11" t="e">
        <f>IF(#REF!="","",#REF!)</f>
        <v>#REF!</v>
      </c>
      <c r="D520" s="12" t="e">
        <f>IF(#REF!="","",#REF!)</f>
        <v>#REF!</v>
      </c>
      <c r="E520" s="11" t="e">
        <f>IF(#REF!="","",#REF!)</f>
        <v>#REF!</v>
      </c>
      <c r="F520" s="11" t="e">
        <f>IF(#REF!="","",#REF!)</f>
        <v>#REF!</v>
      </c>
      <c r="G520" s="12" t="e">
        <f>IF(#REF!="","",#REF!)</f>
        <v>#REF!</v>
      </c>
      <c r="H520" s="21" t="e">
        <f>IF(#REF!="","","管工事")</f>
        <v>#REF!</v>
      </c>
      <c r="I520" s="10" t="e">
        <f>IF(#REF!="","",#REF!)</f>
        <v>#REF!</v>
      </c>
      <c r="J520" s="23" t="e">
        <f>IF(#REF!="","",#REF!)</f>
        <v>#REF!</v>
      </c>
      <c r="K520" s="23" t="e">
        <f>IF(#REF!="","",#REF!)</f>
        <v>#REF!</v>
      </c>
      <c r="L520" s="23" t="e">
        <f>IF(#REF!="","",#REF!)</f>
        <v>#REF!</v>
      </c>
    </row>
    <row r="521" spans="1:13" ht="21.75" hidden="1" customHeight="1" x14ac:dyDescent="0.15">
      <c r="A521" s="10" t="e">
        <f>IF(#REF!="","",#REF!)</f>
        <v>#REF!</v>
      </c>
      <c r="B521" s="10" t="e">
        <f>IF(#REF!="","",#REF!)</f>
        <v>#REF!</v>
      </c>
      <c r="C521" s="11" t="e">
        <f>IF(#REF!="","",#REF!)</f>
        <v>#REF!</v>
      </c>
      <c r="D521" s="12" t="e">
        <f>IF(#REF!="","",#REF!)</f>
        <v>#REF!</v>
      </c>
      <c r="E521" s="11" t="e">
        <f>IF(#REF!="","",#REF!)</f>
        <v>#REF!</v>
      </c>
      <c r="F521" s="11" t="e">
        <f>IF(#REF!="","",#REF!)</f>
        <v>#REF!</v>
      </c>
      <c r="G521" s="12" t="e">
        <f>IF(#REF!="","",#REF!)</f>
        <v>#REF!</v>
      </c>
      <c r="H521" s="21" t="e">
        <f>IF(#REF!="","","土木一式工事")</f>
        <v>#REF!</v>
      </c>
      <c r="I521" s="10" t="e">
        <f>IF(#REF!="","",#REF!)</f>
        <v>#REF!</v>
      </c>
      <c r="J521" s="23" t="e">
        <f>IF(#REF!="","",#REF!)</f>
        <v>#REF!</v>
      </c>
      <c r="K521" s="23" t="e">
        <f>IF(#REF!="","",#REF!)</f>
        <v>#REF!</v>
      </c>
      <c r="L521" s="23" t="e">
        <f>IF(#REF!="","",#REF!)</f>
        <v>#REF!</v>
      </c>
    </row>
    <row r="522" spans="1:13" ht="21.75" hidden="1" customHeight="1" x14ac:dyDescent="0.15">
      <c r="A522" s="17" t="e">
        <f>IF(#REF!="","",#REF!)</f>
        <v>#REF!</v>
      </c>
      <c r="B522" s="17" t="e">
        <f>IF(#REF!="","",#REF!)</f>
        <v>#REF!</v>
      </c>
      <c r="C522" s="18" t="e">
        <f>IF(#REF!="","",#REF!)</f>
        <v>#REF!</v>
      </c>
      <c r="D522" s="18" t="e">
        <f>IF(#REF!="","",#REF!)</f>
        <v>#REF!</v>
      </c>
      <c r="E522" s="19" t="e">
        <f>IF(#REF!="","",#REF!)</f>
        <v>#REF!</v>
      </c>
      <c r="F522" s="18" t="e">
        <f>IF(#REF!="","",#REF!)</f>
        <v>#REF!</v>
      </c>
      <c r="G522" s="18" t="e">
        <f>IF(#REF!="","",#REF!)</f>
        <v>#REF!</v>
      </c>
      <c r="H522" s="20" t="e">
        <f>IF(#REF!="","","ほ装工事")</f>
        <v>#REF!</v>
      </c>
      <c r="I522" s="17" t="e">
        <f>IF(#REF!="","",#REF!)</f>
        <v>#REF!</v>
      </c>
      <c r="J522" s="22" t="e">
        <f>IF(#REF!="","",#REF!)</f>
        <v>#REF!</v>
      </c>
      <c r="K522" s="22" t="e">
        <f>IF(#REF!="","",#REF!)</f>
        <v>#REF!</v>
      </c>
      <c r="L522" s="22" t="e">
        <f>IF(#REF!="","",#REF!)</f>
        <v>#REF!</v>
      </c>
    </row>
    <row r="523" spans="1:13" ht="21.75" hidden="1" customHeight="1" x14ac:dyDescent="0.15">
      <c r="A523" s="17" t="e">
        <f>IF(#REF!="","",#REF!)</f>
        <v>#REF!</v>
      </c>
      <c r="B523" s="17" t="e">
        <f>IF(#REF!="","",#REF!)</f>
        <v>#REF!</v>
      </c>
      <c r="C523" s="18" t="e">
        <f>IF(#REF!="","",#REF!)</f>
        <v>#REF!</v>
      </c>
      <c r="D523" s="18" t="e">
        <f>IF(#REF!="","",#REF!)</f>
        <v>#REF!</v>
      </c>
      <c r="E523" s="19" t="e">
        <f>IF(#REF!="","",#REF!)</f>
        <v>#REF!</v>
      </c>
      <c r="F523" s="18" t="e">
        <f>IF(#REF!="","",#REF!)</f>
        <v>#REF!</v>
      </c>
      <c r="G523" s="18" t="e">
        <f>IF(#REF!="","",#REF!)</f>
        <v>#REF!</v>
      </c>
      <c r="H523" s="20" t="e">
        <f>IF(#REF!="","","塗装工事")</f>
        <v>#REF!</v>
      </c>
      <c r="I523" s="17" t="e">
        <f>IF(#REF!="","",#REF!)</f>
        <v>#REF!</v>
      </c>
      <c r="J523" s="22" t="e">
        <f>IF(#REF!="","",#REF!)</f>
        <v>#REF!</v>
      </c>
      <c r="K523" s="22" t="e">
        <f>IF(#REF!="","",#REF!)</f>
        <v>#REF!</v>
      </c>
      <c r="L523" s="22" t="e">
        <f>IF(#REF!="","",#REF!)</f>
        <v>#REF!</v>
      </c>
    </row>
    <row r="524" spans="1:13" ht="21.75" hidden="1" customHeight="1" x14ac:dyDescent="0.15">
      <c r="A524" s="10" t="e">
        <f>IF(#REF!="","",#REF!)</f>
        <v>#REF!</v>
      </c>
      <c r="B524" s="10" t="e">
        <f>IF(#REF!="","",#REF!)</f>
        <v>#REF!</v>
      </c>
      <c r="C524" s="11" t="e">
        <f>IF(#REF!="","",#REF!)</f>
        <v>#REF!</v>
      </c>
      <c r="D524" s="12" t="e">
        <f>IF(#REF!="","",#REF!)</f>
        <v>#REF!</v>
      </c>
      <c r="E524" s="11" t="e">
        <f>IF(#REF!="","",#REF!)</f>
        <v>#REF!</v>
      </c>
      <c r="F524" s="11" t="e">
        <f>IF(#REF!="","",#REF!)</f>
        <v>#REF!</v>
      </c>
      <c r="G524" s="12" t="e">
        <f>IF(#REF!="","",#REF!)</f>
        <v>#REF!</v>
      </c>
      <c r="H524" s="21" t="e">
        <f>IF(#REF!="","","管工事")</f>
        <v>#REF!</v>
      </c>
      <c r="I524" s="10" t="e">
        <f>IF(#REF!="","",#REF!)</f>
        <v>#REF!</v>
      </c>
      <c r="J524" s="23" t="e">
        <f>IF(#REF!="","",#REF!)</f>
        <v>#REF!</v>
      </c>
      <c r="K524" s="23" t="e">
        <f>IF(#REF!="","",#REF!)</f>
        <v>#REF!</v>
      </c>
      <c r="L524" s="23" t="e">
        <f>IF(#REF!="","",#REF!)</f>
        <v>#REF!</v>
      </c>
      <c r="M524" s="17" t="e">
        <f>IF(#REF!="","",#REF!)</f>
        <v>#REF!</v>
      </c>
    </row>
    <row r="525" spans="1:13" ht="21.75" hidden="1" customHeight="1" x14ac:dyDescent="0.15">
      <c r="A525" s="10" t="e">
        <f>IF(#REF!="","",#REF!)</f>
        <v>#REF!</v>
      </c>
      <c r="B525" s="10" t="e">
        <f>IF(#REF!="","",#REF!)</f>
        <v>#REF!</v>
      </c>
      <c r="C525" s="11" t="e">
        <f>IF(#REF!="","",#REF!)</f>
        <v>#REF!</v>
      </c>
      <c r="D525" s="12" t="e">
        <f>IF(#REF!="","",#REF!)</f>
        <v>#REF!</v>
      </c>
      <c r="E525" s="11" t="e">
        <f>IF(#REF!="","",#REF!)</f>
        <v>#REF!</v>
      </c>
      <c r="F525" s="11" t="e">
        <f>IF(#REF!="","",#REF!)</f>
        <v>#REF!</v>
      </c>
      <c r="G525" s="12" t="e">
        <f>IF(#REF!="","",#REF!)</f>
        <v>#REF!</v>
      </c>
      <c r="H525" s="21" t="e">
        <f>IF(#REF!="","","土木一式工事")</f>
        <v>#REF!</v>
      </c>
      <c r="I525" s="10" t="e">
        <f>IF(#REF!="","",#REF!)</f>
        <v>#REF!</v>
      </c>
      <c r="J525" s="23" t="e">
        <f>IF(#REF!="","",#REF!)</f>
        <v>#REF!</v>
      </c>
      <c r="K525" s="23" t="e">
        <f>IF(#REF!="","",#REF!)</f>
        <v>#REF!</v>
      </c>
      <c r="L525" s="23" t="e">
        <f>IF(#REF!="","",#REF!)</f>
        <v>#REF!</v>
      </c>
    </row>
    <row r="526" spans="1:13" ht="21.75" hidden="1" customHeight="1" x14ac:dyDescent="0.15">
      <c r="A526" s="10" t="e">
        <f>IF(#REF!="","",#REF!)</f>
        <v>#REF!</v>
      </c>
      <c r="B526" s="10" t="e">
        <f>IF(#REF!="","",#REF!)</f>
        <v>#REF!</v>
      </c>
      <c r="C526" s="11" t="e">
        <f>IF(#REF!="","",#REF!)</f>
        <v>#REF!</v>
      </c>
      <c r="D526" s="12" t="e">
        <f>IF(#REF!="","",#REF!)</f>
        <v>#REF!</v>
      </c>
      <c r="E526" s="11" t="e">
        <f>IF(#REF!="","",#REF!)</f>
        <v>#REF!</v>
      </c>
      <c r="F526" s="11" t="e">
        <f>IF(#REF!="","",#REF!)</f>
        <v>#REF!</v>
      </c>
      <c r="G526" s="12" t="e">
        <f>IF(#REF!="","",#REF!)</f>
        <v>#REF!</v>
      </c>
      <c r="H526" s="21" t="e">
        <f>IF(#REF!="","","管工事")</f>
        <v>#REF!</v>
      </c>
      <c r="I526" s="10" t="e">
        <f>IF(#REF!="","",#REF!)</f>
        <v>#REF!</v>
      </c>
      <c r="J526" s="23" t="e">
        <f>IF(#REF!="","",#REF!)</f>
        <v>#REF!</v>
      </c>
      <c r="K526" s="23" t="e">
        <f>IF(#REF!="","",#REF!)</f>
        <v>#REF!</v>
      </c>
      <c r="L526" s="23" t="e">
        <f>IF(#REF!="","",#REF!)</f>
        <v>#REF!</v>
      </c>
      <c r="M526" s="17" t="e">
        <f>IF(#REF!="","",#REF!)</f>
        <v>#REF!</v>
      </c>
    </row>
    <row r="527" spans="1:13" ht="21.75" hidden="1" customHeight="1" x14ac:dyDescent="0.15">
      <c r="A527" s="10" t="e">
        <f>IF(#REF!="","",#REF!)</f>
        <v>#REF!</v>
      </c>
      <c r="B527" s="10" t="e">
        <f>IF(#REF!="","",#REF!)</f>
        <v>#REF!</v>
      </c>
      <c r="C527" s="11" t="e">
        <f>IF(#REF!="","",#REF!)</f>
        <v>#REF!</v>
      </c>
      <c r="D527" s="12" t="e">
        <f>IF(#REF!="","",#REF!)</f>
        <v>#REF!</v>
      </c>
      <c r="E527" s="11" t="e">
        <f>IF(#REF!="","",#REF!)</f>
        <v>#REF!</v>
      </c>
      <c r="F527" s="11" t="e">
        <f>IF(#REF!="","",#REF!)</f>
        <v>#REF!</v>
      </c>
      <c r="G527" s="12" t="e">
        <f>IF(#REF!="","",#REF!)</f>
        <v>#REF!</v>
      </c>
      <c r="H527" s="21" t="e">
        <f>IF(#REF!="","","管工事")</f>
        <v>#REF!</v>
      </c>
      <c r="I527" s="10" t="e">
        <f>IF(#REF!="","",#REF!)</f>
        <v>#REF!</v>
      </c>
      <c r="J527" s="23" t="e">
        <f>IF(#REF!="","",#REF!)</f>
        <v>#REF!</v>
      </c>
      <c r="K527" s="23" t="e">
        <f>IF(#REF!="","",#REF!)</f>
        <v>#REF!</v>
      </c>
      <c r="L527" s="23" t="e">
        <f>IF(#REF!="","",#REF!)</f>
        <v>#REF!</v>
      </c>
      <c r="M527" s="17" t="e">
        <f>IF(#REF!="","",#REF!)</f>
        <v>#REF!</v>
      </c>
    </row>
    <row r="528" spans="1:13" ht="21.75" hidden="1" customHeight="1" x14ac:dyDescent="0.15">
      <c r="A528" s="10" t="e">
        <f>IF(#REF!="","",#REF!)</f>
        <v>#REF!</v>
      </c>
      <c r="B528" s="10" t="e">
        <f>IF(#REF!="","",#REF!)</f>
        <v>#REF!</v>
      </c>
      <c r="C528" s="11" t="e">
        <f>IF(#REF!="","",#REF!)</f>
        <v>#REF!</v>
      </c>
      <c r="D528" s="12" t="e">
        <f>IF(#REF!="","",#REF!)</f>
        <v>#REF!</v>
      </c>
      <c r="E528" s="11" t="e">
        <f>IF(#REF!="","",#REF!)</f>
        <v>#REF!</v>
      </c>
      <c r="F528" s="11" t="e">
        <f>IF(#REF!="","",#REF!)</f>
        <v>#REF!</v>
      </c>
      <c r="G528" s="12" t="e">
        <f>IF(#REF!="","",#REF!)</f>
        <v>#REF!</v>
      </c>
      <c r="H528" s="21" t="e">
        <f>IF(#REF!="","","土木一式工事")</f>
        <v>#REF!</v>
      </c>
      <c r="I528" s="10" t="e">
        <f>IF(#REF!="","",#REF!)</f>
        <v>#REF!</v>
      </c>
      <c r="J528" s="23" t="e">
        <f>IF(#REF!="","",#REF!)</f>
        <v>#REF!</v>
      </c>
      <c r="K528" s="23" t="e">
        <f>IF(#REF!="","",#REF!)</f>
        <v>#REF!</v>
      </c>
      <c r="L528" s="23" t="e">
        <f>IF(#REF!="","",#REF!)</f>
        <v>#REF!</v>
      </c>
    </row>
    <row r="529" spans="1:13" ht="21.75" hidden="1" customHeight="1" x14ac:dyDescent="0.15">
      <c r="A529" s="10" t="e">
        <f>IF(#REF!="","",#REF!)</f>
        <v>#REF!</v>
      </c>
      <c r="B529" s="10" t="e">
        <f>IF(#REF!="","",#REF!)</f>
        <v>#REF!</v>
      </c>
      <c r="C529" s="11" t="e">
        <f>IF(#REF!="","",#REF!)</f>
        <v>#REF!</v>
      </c>
      <c r="D529" s="12" t="e">
        <f>IF(#REF!="","",#REF!)</f>
        <v>#REF!</v>
      </c>
      <c r="E529" s="11" t="e">
        <f>IF(#REF!="","",#REF!)</f>
        <v>#REF!</v>
      </c>
      <c r="F529" s="11" t="e">
        <f>IF(#REF!="","",#REF!)</f>
        <v>#REF!</v>
      </c>
      <c r="G529" s="12" t="e">
        <f>IF(#REF!="","",#REF!)</f>
        <v>#REF!</v>
      </c>
      <c r="H529" s="21" t="e">
        <f>IF(#REF!="","","管工事")</f>
        <v>#REF!</v>
      </c>
      <c r="I529" s="10" t="e">
        <f>IF(#REF!="","",#REF!)</f>
        <v>#REF!</v>
      </c>
      <c r="J529" s="23" t="e">
        <f>IF(#REF!="","",#REF!)</f>
        <v>#REF!</v>
      </c>
      <c r="K529" s="23" t="e">
        <f>IF(#REF!="","",#REF!)</f>
        <v>#REF!</v>
      </c>
      <c r="L529" s="23" t="e">
        <f>IF(#REF!="","",#REF!)</f>
        <v>#REF!</v>
      </c>
      <c r="M529" s="17" t="e">
        <f>IF(#REF!="","",#REF!)</f>
        <v>#REF!</v>
      </c>
    </row>
    <row r="530" spans="1:13" ht="21.75" hidden="1" customHeight="1" x14ac:dyDescent="0.15">
      <c r="A530" s="17" t="e">
        <f>IF(#REF!="","",#REF!)</f>
        <v>#REF!</v>
      </c>
      <c r="B530" s="17" t="e">
        <f>IF(#REF!="","",#REF!)</f>
        <v>#REF!</v>
      </c>
      <c r="C530" s="18" t="e">
        <f>IF(#REF!="","",#REF!)</f>
        <v>#REF!</v>
      </c>
      <c r="D530" s="18" t="e">
        <f>IF(#REF!="","",#REF!)</f>
        <v>#REF!</v>
      </c>
      <c r="E530" s="19" t="e">
        <f>IF(#REF!="","",#REF!)</f>
        <v>#REF!</v>
      </c>
      <c r="F530" s="18" t="e">
        <f>IF(#REF!="","",#REF!)</f>
        <v>#REF!</v>
      </c>
      <c r="G530" s="18" t="e">
        <f>IF(#REF!="","",#REF!)</f>
        <v>#REF!</v>
      </c>
      <c r="H530" s="20" t="e">
        <f>IF(#REF!="","","管工事")</f>
        <v>#REF!</v>
      </c>
      <c r="I530" s="17" t="e">
        <f>IF(#REF!="","",#REF!)</f>
        <v>#REF!</v>
      </c>
      <c r="J530" s="18" t="e">
        <f>IF(#REF!="","",#REF!)</f>
        <v>#REF!</v>
      </c>
      <c r="K530" s="18" t="e">
        <f>IF(#REF!="","",#REF!)</f>
        <v>#REF!</v>
      </c>
      <c r="L530" s="18" t="e">
        <f>IF(#REF!="","",#REF!)</f>
        <v>#REF!</v>
      </c>
      <c r="M530" s="17" t="e">
        <f>IF(#REF!="","",#REF!)</f>
        <v>#REF!</v>
      </c>
    </row>
    <row r="531" spans="1:13" ht="21.75" hidden="1" customHeight="1" x14ac:dyDescent="0.15">
      <c r="A531" s="10" t="e">
        <f>IF(#REF!="","",#REF!)</f>
        <v>#REF!</v>
      </c>
      <c r="B531" s="10" t="e">
        <f>IF(#REF!="","",#REF!)</f>
        <v>#REF!</v>
      </c>
      <c r="C531" s="11" t="e">
        <f>IF(#REF!="","",#REF!)</f>
        <v>#REF!</v>
      </c>
      <c r="D531" s="12" t="e">
        <f>IF(#REF!="","",#REF!)</f>
        <v>#REF!</v>
      </c>
      <c r="E531" s="11" t="e">
        <f>IF(#REF!="","",#REF!)</f>
        <v>#REF!</v>
      </c>
      <c r="F531" s="11" t="e">
        <f>IF(#REF!="","",#REF!)</f>
        <v>#REF!</v>
      </c>
      <c r="G531" s="12" t="e">
        <f>IF(#REF!="","",#REF!)</f>
        <v>#REF!</v>
      </c>
      <c r="H531" s="21" t="e">
        <f>IF(#REF!="","","土木一式工事")</f>
        <v>#REF!</v>
      </c>
      <c r="I531" s="10" t="e">
        <f>IF(#REF!="","",#REF!)</f>
        <v>#REF!</v>
      </c>
      <c r="J531" s="23" t="e">
        <f>IF(#REF!="","",#REF!)</f>
        <v>#REF!</v>
      </c>
      <c r="K531" s="23" t="e">
        <f>IF(#REF!="","",#REF!)</f>
        <v>#REF!</v>
      </c>
      <c r="L531" s="23" t="e">
        <f>IF(#REF!="","",#REF!)</f>
        <v>#REF!</v>
      </c>
    </row>
    <row r="532" spans="1:13" ht="21.75" hidden="1" customHeight="1" x14ac:dyDescent="0.15">
      <c r="A532" s="17" t="e">
        <f>IF(#REF!="","",#REF!)</f>
        <v>#REF!</v>
      </c>
      <c r="B532" s="17" t="e">
        <f>IF(#REF!="","",#REF!)</f>
        <v>#REF!</v>
      </c>
      <c r="C532" s="18" t="e">
        <f>IF(#REF!="","",#REF!)</f>
        <v>#REF!</v>
      </c>
      <c r="D532" s="18" t="e">
        <f>IF(#REF!="","",#REF!)</f>
        <v>#REF!</v>
      </c>
      <c r="E532" s="19" t="e">
        <f>IF(#REF!="","",#REF!)</f>
        <v>#REF!</v>
      </c>
      <c r="F532" s="18" t="e">
        <f>IF(#REF!="","",#REF!)</f>
        <v>#REF!</v>
      </c>
      <c r="G532" s="18" t="e">
        <f>IF(#REF!="","",#REF!)</f>
        <v>#REF!</v>
      </c>
      <c r="H532" s="20" t="e">
        <f>IF(#REF!="","","管工事")</f>
        <v>#REF!</v>
      </c>
      <c r="I532" s="17" t="e">
        <f>IF(#REF!="","",#REF!)</f>
        <v>#REF!</v>
      </c>
      <c r="J532" s="18" t="e">
        <f>IF(#REF!="","",#REF!)</f>
        <v>#REF!</v>
      </c>
      <c r="K532" s="18" t="e">
        <f>IF(#REF!="","",#REF!)</f>
        <v>#REF!</v>
      </c>
      <c r="L532" s="18" t="e">
        <f>IF(#REF!="","",#REF!)</f>
        <v>#REF!</v>
      </c>
      <c r="M532" s="17" t="e">
        <f>IF(#REF!="","",#REF!)</f>
        <v>#REF!</v>
      </c>
    </row>
    <row r="533" spans="1:13" ht="21.75" hidden="1" customHeight="1" x14ac:dyDescent="0.15">
      <c r="A533" s="17" t="e">
        <f>IF(#REF!="","",#REF!)</f>
        <v>#REF!</v>
      </c>
      <c r="B533" s="17" t="e">
        <f>IF(#REF!="","",#REF!)</f>
        <v>#REF!</v>
      </c>
      <c r="C533" s="18" t="e">
        <f>IF(#REF!="","",#REF!)</f>
        <v>#REF!</v>
      </c>
      <c r="D533" s="18" t="e">
        <f>IF(#REF!="","",#REF!)</f>
        <v>#REF!</v>
      </c>
      <c r="E533" s="19" t="e">
        <f>IF(#REF!="","",#REF!)</f>
        <v>#REF!</v>
      </c>
      <c r="F533" s="18" t="e">
        <f>IF(#REF!="","",#REF!)</f>
        <v>#REF!</v>
      </c>
      <c r="G533" s="18" t="e">
        <f>IF(#REF!="","",#REF!)</f>
        <v>#REF!</v>
      </c>
      <c r="H533" s="20" t="e">
        <f>IF(#REF!="","","水道施設工事")</f>
        <v>#REF!</v>
      </c>
      <c r="I533" s="17" t="e">
        <f>IF(#REF!="","",#REF!)</f>
        <v>#REF!</v>
      </c>
      <c r="J533" s="22" t="e">
        <f>IF(#REF!="","",#REF!)</f>
        <v>#REF!</v>
      </c>
      <c r="K533" s="22" t="e">
        <f>IF(#REF!="","",#REF!)</f>
        <v>#REF!</v>
      </c>
      <c r="L533" s="22" t="e">
        <f>IF(#REF!="","",#REF!)</f>
        <v>#REF!</v>
      </c>
      <c r="M533" s="33" t="e">
        <f>IF(#REF!="","",#REF!)</f>
        <v>#REF!</v>
      </c>
    </row>
    <row r="534" spans="1:13" ht="21.75" hidden="1" customHeight="1" x14ac:dyDescent="0.15">
      <c r="A534" s="17" t="e">
        <f>IF(#REF!="","",#REF!)</f>
        <v>#REF!</v>
      </c>
      <c r="B534" s="17" t="e">
        <f>IF(#REF!="","",#REF!)</f>
        <v>#REF!</v>
      </c>
      <c r="C534" s="18" t="e">
        <f>IF(#REF!="","",#REF!)</f>
        <v>#REF!</v>
      </c>
      <c r="D534" s="18" t="e">
        <f>IF(#REF!="","",#REF!)</f>
        <v>#REF!</v>
      </c>
      <c r="E534" s="19" t="e">
        <f>IF(#REF!="","",#REF!)</f>
        <v>#REF!</v>
      </c>
      <c r="F534" s="18" t="e">
        <f>IF(#REF!="","",#REF!)</f>
        <v>#REF!</v>
      </c>
      <c r="G534" s="18" t="e">
        <f>IF(#REF!="","",#REF!)</f>
        <v>#REF!</v>
      </c>
      <c r="H534" s="20" t="e">
        <f>IF(#REF!="","","水道施設工事")</f>
        <v>#REF!</v>
      </c>
      <c r="I534" s="17" t="e">
        <f>IF(#REF!="","",#REF!)</f>
        <v>#REF!</v>
      </c>
      <c r="J534" s="22" t="e">
        <f>IF(#REF!="","",#REF!)</f>
        <v>#REF!</v>
      </c>
      <c r="K534" s="22" t="e">
        <f>IF(#REF!="","",#REF!)</f>
        <v>#REF!</v>
      </c>
      <c r="L534" s="22" t="e">
        <f>IF(#REF!="","",#REF!)</f>
        <v>#REF!</v>
      </c>
      <c r="M534" s="33" t="e">
        <f>IF(#REF!="","",#REF!)</f>
        <v>#REF!</v>
      </c>
    </row>
    <row r="535" spans="1:13" ht="21.75" hidden="1" customHeight="1" x14ac:dyDescent="0.15">
      <c r="A535" s="10" t="e">
        <f>IF(#REF!="","",#REF!)</f>
        <v>#REF!</v>
      </c>
      <c r="B535" s="10" t="e">
        <f>IF(#REF!="","",#REF!)</f>
        <v>#REF!</v>
      </c>
      <c r="C535" s="11" t="e">
        <f>IF(#REF!="","",#REF!)</f>
        <v>#REF!</v>
      </c>
      <c r="D535" s="12" t="e">
        <f>IF(#REF!="","",#REF!)</f>
        <v>#REF!</v>
      </c>
      <c r="E535" s="11" t="e">
        <f>IF(#REF!="","",#REF!)</f>
        <v>#REF!</v>
      </c>
      <c r="F535" s="11" t="e">
        <f>IF(#REF!="","",#REF!)</f>
        <v>#REF!</v>
      </c>
      <c r="G535" s="12" t="e">
        <f>IF(#REF!="","",#REF!)</f>
        <v>#REF!</v>
      </c>
      <c r="H535" s="21" t="e">
        <f>IF(#REF!="","","土木一式工事")</f>
        <v>#REF!</v>
      </c>
      <c r="I535" s="10" t="e">
        <f>IF(#REF!="","",#REF!)</f>
        <v>#REF!</v>
      </c>
      <c r="J535" s="23" t="e">
        <f>IF(#REF!="","",#REF!)</f>
        <v>#REF!</v>
      </c>
      <c r="K535" s="23" t="e">
        <f>IF(#REF!="","",#REF!)</f>
        <v>#REF!</v>
      </c>
      <c r="L535" s="23" t="e">
        <f>IF(#REF!="","",#REF!)</f>
        <v>#REF!</v>
      </c>
    </row>
    <row r="536" spans="1:13" ht="21.75" hidden="1" customHeight="1" x14ac:dyDescent="0.15">
      <c r="A536" s="17" t="e">
        <f>IF(#REF!="","",#REF!)</f>
        <v>#REF!</v>
      </c>
      <c r="B536" s="17" t="e">
        <f>IF(#REF!="","",#REF!)</f>
        <v>#REF!</v>
      </c>
      <c r="C536" s="18" t="e">
        <f>IF(#REF!="","",#REF!)</f>
        <v>#REF!</v>
      </c>
      <c r="D536" s="18" t="e">
        <f>IF(#REF!="","",#REF!)</f>
        <v>#REF!</v>
      </c>
      <c r="E536" s="19" t="e">
        <f>IF(#REF!="","",#REF!)</f>
        <v>#REF!</v>
      </c>
      <c r="F536" s="18" t="e">
        <f>IF(#REF!="","",#REF!)</f>
        <v>#REF!</v>
      </c>
      <c r="G536" s="18" t="e">
        <f>IF(#REF!="","",#REF!)</f>
        <v>#REF!</v>
      </c>
      <c r="H536" s="20" t="e">
        <f>IF(#REF!="","","水道施設工事")</f>
        <v>#REF!</v>
      </c>
      <c r="I536" s="17" t="e">
        <f>IF(#REF!="","",#REF!)</f>
        <v>#REF!</v>
      </c>
      <c r="J536" s="18" t="e">
        <f>IF(#REF!="","",#REF!)</f>
        <v>#REF!</v>
      </c>
      <c r="K536" s="18" t="e">
        <f>IF(#REF!="","",#REF!)</f>
        <v>#REF!</v>
      </c>
      <c r="L536" s="18" t="e">
        <f>IF(#REF!="","",#REF!)</f>
        <v>#REF!</v>
      </c>
      <c r="M536" s="33" t="e">
        <f>IF(#REF!="","",#REF!)</f>
        <v>#REF!</v>
      </c>
    </row>
    <row r="537" spans="1:13" ht="21.75" hidden="1" customHeight="1" x14ac:dyDescent="0.15">
      <c r="A537" s="17" t="e">
        <f>IF(#REF!="","",#REF!)</f>
        <v>#REF!</v>
      </c>
      <c r="B537" s="17" t="e">
        <f>IF(#REF!="","",#REF!)</f>
        <v>#REF!</v>
      </c>
      <c r="C537" s="18" t="e">
        <f>IF(#REF!="","",#REF!)</f>
        <v>#REF!</v>
      </c>
      <c r="D537" s="18" t="e">
        <f>IF(#REF!="","",#REF!)</f>
        <v>#REF!</v>
      </c>
      <c r="E537" s="19" t="e">
        <f>IF(#REF!="","",#REF!)</f>
        <v>#REF!</v>
      </c>
      <c r="F537" s="18" t="e">
        <f>IF(#REF!="","",#REF!)</f>
        <v>#REF!</v>
      </c>
      <c r="G537" s="18" t="e">
        <f>IF(#REF!="","",#REF!)</f>
        <v>#REF!</v>
      </c>
      <c r="H537" s="20" t="e">
        <f>IF(#REF!="","","塗装工事")</f>
        <v>#REF!</v>
      </c>
      <c r="I537" s="17" t="e">
        <f>IF(#REF!="","",#REF!)</f>
        <v>#REF!</v>
      </c>
      <c r="J537" s="22" t="e">
        <f>IF(#REF!="","",#REF!)</f>
        <v>#REF!</v>
      </c>
      <c r="K537" s="22" t="e">
        <f>IF(#REF!="","",#REF!)</f>
        <v>#REF!</v>
      </c>
      <c r="L537" s="22" t="e">
        <f>IF(#REF!="","",#REF!)</f>
        <v>#REF!</v>
      </c>
    </row>
    <row r="538" spans="1:13" ht="21.75" hidden="1" customHeight="1" x14ac:dyDescent="0.15">
      <c r="A538" s="17" t="e">
        <f>IF(#REF!="","",#REF!)</f>
        <v>#REF!</v>
      </c>
      <c r="B538" s="17" t="e">
        <f>IF(#REF!="","",#REF!)</f>
        <v>#REF!</v>
      </c>
      <c r="C538" s="18" t="e">
        <f>IF(#REF!="","",#REF!)</f>
        <v>#REF!</v>
      </c>
      <c r="D538" s="18" t="e">
        <f>IF(#REF!="","",#REF!)</f>
        <v>#REF!</v>
      </c>
      <c r="E538" s="19" t="e">
        <f>IF(#REF!="","",#REF!)</f>
        <v>#REF!</v>
      </c>
      <c r="F538" s="18" t="e">
        <f>IF(#REF!="","",#REF!)</f>
        <v>#REF!</v>
      </c>
      <c r="G538" s="18" t="e">
        <f>IF(#REF!="","",#REF!)</f>
        <v>#REF!</v>
      </c>
      <c r="H538" s="20" t="e">
        <f>IF(#REF!="","","水道施設工事")</f>
        <v>#REF!</v>
      </c>
      <c r="I538" s="17" t="e">
        <f>IF(#REF!="","",#REF!)</f>
        <v>#REF!</v>
      </c>
      <c r="J538" s="22" t="e">
        <f>IF(#REF!="","",#REF!)</f>
        <v>#REF!</v>
      </c>
      <c r="K538" s="22" t="e">
        <f>IF(#REF!="","",#REF!)</f>
        <v>#REF!</v>
      </c>
      <c r="L538" s="22" t="e">
        <f>IF(#REF!="","",#REF!)</f>
        <v>#REF!</v>
      </c>
      <c r="M538" s="33" t="e">
        <f>IF(#REF!="","",#REF!)</f>
        <v>#REF!</v>
      </c>
    </row>
    <row r="539" spans="1:13" ht="21.75" hidden="1" customHeight="1" x14ac:dyDescent="0.15">
      <c r="A539" s="17" t="e">
        <f>IF(#REF!="","",#REF!)</f>
        <v>#REF!</v>
      </c>
      <c r="B539" s="17" t="e">
        <f>IF(#REF!="","",#REF!)</f>
        <v>#REF!</v>
      </c>
      <c r="C539" s="18" t="e">
        <f>IF(#REF!="","",#REF!)</f>
        <v>#REF!</v>
      </c>
      <c r="D539" s="18" t="e">
        <f>IF(#REF!="","",#REF!)</f>
        <v>#REF!</v>
      </c>
      <c r="E539" s="19" t="e">
        <f>IF(#REF!="","",#REF!)</f>
        <v>#REF!</v>
      </c>
      <c r="F539" s="18" t="e">
        <f>IF(#REF!="","",#REF!)</f>
        <v>#REF!</v>
      </c>
      <c r="G539" s="18" t="e">
        <f>IF(#REF!="","",#REF!)</f>
        <v>#REF!</v>
      </c>
      <c r="H539" s="20" t="e">
        <f>IF(#REF!="","","水道施設工事")</f>
        <v>#REF!</v>
      </c>
      <c r="I539" s="17" t="e">
        <f>IF(#REF!="","",#REF!)</f>
        <v>#REF!</v>
      </c>
      <c r="J539" s="22" t="e">
        <f>IF(#REF!="","",#REF!)</f>
        <v>#REF!</v>
      </c>
      <c r="K539" s="22" t="e">
        <f>IF(#REF!="","",#REF!)</f>
        <v>#REF!</v>
      </c>
      <c r="L539" s="22" t="e">
        <f>IF(#REF!="","",#REF!)</f>
        <v>#REF!</v>
      </c>
      <c r="M539" s="17" t="e">
        <f>IF(#REF!="","",#REF!)</f>
        <v>#REF!</v>
      </c>
    </row>
    <row r="540" spans="1:13" ht="21.75" hidden="1" customHeight="1" x14ac:dyDescent="0.15">
      <c r="A540" s="10" t="e">
        <f>IF(#REF!="","",#REF!)</f>
        <v>#REF!</v>
      </c>
      <c r="B540" s="10" t="e">
        <f>IF(#REF!="","",#REF!)</f>
        <v>#REF!</v>
      </c>
      <c r="C540" s="11" t="e">
        <f>IF(#REF!="","",#REF!)</f>
        <v>#REF!</v>
      </c>
      <c r="D540" s="12" t="e">
        <f>IF(#REF!="","",#REF!)</f>
        <v>#REF!</v>
      </c>
      <c r="E540" s="11" t="e">
        <f>IF(#REF!="","",#REF!)</f>
        <v>#REF!</v>
      </c>
      <c r="F540" s="11" t="e">
        <f>IF(#REF!="","",#REF!)</f>
        <v>#REF!</v>
      </c>
      <c r="G540" s="12" t="e">
        <f>IF(#REF!="","",#REF!)</f>
        <v>#REF!</v>
      </c>
      <c r="H540" s="21" t="e">
        <f>IF(#REF!="","","土木一式工事")</f>
        <v>#REF!</v>
      </c>
      <c r="I540" s="10" t="e">
        <f>IF(#REF!="","",#REF!)</f>
        <v>#REF!</v>
      </c>
      <c r="J540" s="23" t="e">
        <f>IF(#REF!="","",#REF!)</f>
        <v>#REF!</v>
      </c>
      <c r="K540" s="23" t="e">
        <f>IF(#REF!="","",#REF!)</f>
        <v>#REF!</v>
      </c>
      <c r="L540" s="23" t="e">
        <f>IF(#REF!="","",#REF!)</f>
        <v>#REF!</v>
      </c>
    </row>
    <row r="541" spans="1:13" ht="21.75" hidden="1" customHeight="1" x14ac:dyDescent="0.15">
      <c r="A541" s="17" t="e">
        <f>IF(#REF!="","",#REF!)</f>
        <v>#REF!</v>
      </c>
      <c r="B541" s="17" t="e">
        <f>IF(#REF!="","",#REF!)</f>
        <v>#REF!</v>
      </c>
      <c r="C541" s="18" t="e">
        <f>IF(#REF!="","",#REF!)</f>
        <v>#REF!</v>
      </c>
      <c r="D541" s="18" t="e">
        <f>IF(#REF!="","",#REF!)</f>
        <v>#REF!</v>
      </c>
      <c r="E541" s="19" t="e">
        <f>IF(#REF!="","",#REF!)</f>
        <v>#REF!</v>
      </c>
      <c r="F541" s="18" t="e">
        <f>IF(#REF!="","",#REF!)</f>
        <v>#REF!</v>
      </c>
      <c r="G541" s="18" t="e">
        <f>IF(#REF!="","",#REF!)</f>
        <v>#REF!</v>
      </c>
      <c r="H541" s="20" t="e">
        <f>IF(#REF!="","","建築一式工事")</f>
        <v>#REF!</v>
      </c>
      <c r="I541" s="17" t="e">
        <f>IF(#REF!="","",#REF!)</f>
        <v>#REF!</v>
      </c>
      <c r="J541" s="22" t="e">
        <f>IF(#REF!="","",#REF!)</f>
        <v>#REF!</v>
      </c>
      <c r="K541" s="22" t="e">
        <f>IF(#REF!="","",#REF!)</f>
        <v>#REF!</v>
      </c>
      <c r="L541" s="22" t="e">
        <f>IF(#REF!="","",#REF!)</f>
        <v>#REF!</v>
      </c>
    </row>
    <row r="542" spans="1:13" ht="21.75" hidden="1" customHeight="1" x14ac:dyDescent="0.15">
      <c r="A542" s="17" t="e">
        <f>IF(#REF!="","",#REF!)</f>
        <v>#REF!</v>
      </c>
      <c r="B542" s="17" t="e">
        <f>IF(#REF!="","",#REF!)</f>
        <v>#REF!</v>
      </c>
      <c r="C542" s="18" t="e">
        <f>IF(#REF!="","",#REF!)</f>
        <v>#REF!</v>
      </c>
      <c r="D542" s="18" t="e">
        <f>IF(#REF!="","",#REF!)</f>
        <v>#REF!</v>
      </c>
      <c r="E542" s="19" t="e">
        <f>IF(#REF!="","",#REF!)</f>
        <v>#REF!</v>
      </c>
      <c r="F542" s="18" t="e">
        <f>IF(#REF!="","",#REF!)</f>
        <v>#REF!</v>
      </c>
      <c r="G542" s="18" t="e">
        <f>IF(#REF!="","",#REF!)</f>
        <v>#REF!</v>
      </c>
      <c r="H542" s="20" t="e">
        <f>IF(#REF!="","","水道施設工事")</f>
        <v>#REF!</v>
      </c>
      <c r="I542" s="17" t="e">
        <f>IF(#REF!="","",#REF!)</f>
        <v>#REF!</v>
      </c>
      <c r="J542" s="22" t="e">
        <f>IF(#REF!="","",#REF!)</f>
        <v>#REF!</v>
      </c>
      <c r="K542" s="22" t="e">
        <f>IF(#REF!="","",#REF!)</f>
        <v>#REF!</v>
      </c>
      <c r="L542" s="22" t="e">
        <f>IF(#REF!="","",#REF!)</f>
        <v>#REF!</v>
      </c>
      <c r="M542" s="17" t="e">
        <f>IF(#REF!="","",#REF!)</f>
        <v>#REF!</v>
      </c>
    </row>
    <row r="543" spans="1:13" ht="21.75" hidden="1" customHeight="1" x14ac:dyDescent="0.15">
      <c r="A543" s="17" t="e">
        <f>IF(#REF!="","",#REF!)</f>
        <v>#REF!</v>
      </c>
      <c r="B543" s="17" t="e">
        <f>IF(#REF!="","",#REF!)</f>
        <v>#REF!</v>
      </c>
      <c r="C543" s="18" t="e">
        <f>IF(#REF!="","",#REF!)</f>
        <v>#REF!</v>
      </c>
      <c r="D543" s="18" t="e">
        <f>IF(#REF!="","",#REF!)</f>
        <v>#REF!</v>
      </c>
      <c r="E543" s="19" t="e">
        <f>IF(#REF!="","",#REF!)</f>
        <v>#REF!</v>
      </c>
      <c r="F543" s="18" t="e">
        <f>IF(#REF!="","",#REF!)</f>
        <v>#REF!</v>
      </c>
      <c r="G543" s="18" t="e">
        <f>IF(#REF!="","",#REF!)</f>
        <v>#REF!</v>
      </c>
      <c r="H543" s="20" t="e">
        <f>IF(#REF!="","","水道施設工事")</f>
        <v>#REF!</v>
      </c>
      <c r="I543" s="17" t="e">
        <f>IF(#REF!="","",#REF!)</f>
        <v>#REF!</v>
      </c>
      <c r="J543" s="22" t="e">
        <f>IF(#REF!="","",#REF!)</f>
        <v>#REF!</v>
      </c>
      <c r="K543" s="22" t="e">
        <f>IF(#REF!="","",#REF!)</f>
        <v>#REF!</v>
      </c>
      <c r="L543" s="22" t="e">
        <f>IF(#REF!="","",#REF!)</f>
        <v>#REF!</v>
      </c>
      <c r="M543" s="17" t="e">
        <f>IF(#REF!="","",#REF!)</f>
        <v>#REF!</v>
      </c>
    </row>
    <row r="544" spans="1:13" ht="21.75" hidden="1" customHeight="1" x14ac:dyDescent="0.15">
      <c r="A544" s="10" t="e">
        <f>IF(#REF!="","",#REF!)</f>
        <v>#REF!</v>
      </c>
      <c r="B544" s="10" t="e">
        <f>IF(#REF!="","",#REF!)</f>
        <v>#REF!</v>
      </c>
      <c r="C544" s="11" t="e">
        <f>IF(#REF!="","",#REF!)</f>
        <v>#REF!</v>
      </c>
      <c r="D544" s="12" t="e">
        <f>IF(#REF!="","",#REF!)</f>
        <v>#REF!</v>
      </c>
      <c r="E544" s="11" t="e">
        <f>IF(#REF!="","",#REF!)</f>
        <v>#REF!</v>
      </c>
      <c r="F544" s="11" t="e">
        <f>IF(#REF!="","",#REF!)</f>
        <v>#REF!</v>
      </c>
      <c r="G544" s="12" t="e">
        <f>IF(#REF!="","",#REF!)</f>
        <v>#REF!</v>
      </c>
      <c r="H544" s="21" t="e">
        <f>IF(#REF!="","","管工事")</f>
        <v>#REF!</v>
      </c>
      <c r="I544" s="10" t="e">
        <f>IF(#REF!="","",#REF!)</f>
        <v>#REF!</v>
      </c>
      <c r="J544" s="23" t="e">
        <f>IF(#REF!="","",#REF!)</f>
        <v>#REF!</v>
      </c>
      <c r="K544" s="23" t="e">
        <f>IF(#REF!="","",#REF!)</f>
        <v>#REF!</v>
      </c>
      <c r="L544" s="23" t="e">
        <f>IF(#REF!="","",#REF!)</f>
        <v>#REF!</v>
      </c>
    </row>
    <row r="545" spans="1:12" ht="21.75" hidden="1" customHeight="1" x14ac:dyDescent="0.15">
      <c r="A545" s="10" t="e">
        <f>IF(#REF!="","",#REF!)</f>
        <v>#REF!</v>
      </c>
      <c r="B545" s="10" t="e">
        <f>IF(#REF!="","",#REF!)</f>
        <v>#REF!</v>
      </c>
      <c r="C545" s="11" t="e">
        <f>IF(#REF!="","",#REF!)</f>
        <v>#REF!</v>
      </c>
      <c r="D545" s="12" t="e">
        <f>IF(#REF!="","",#REF!)</f>
        <v>#REF!</v>
      </c>
      <c r="E545" s="11" t="e">
        <f>IF(#REF!="","",#REF!)</f>
        <v>#REF!</v>
      </c>
      <c r="F545" s="11" t="e">
        <f>IF(#REF!="","",#REF!)</f>
        <v>#REF!</v>
      </c>
      <c r="G545" s="12" t="e">
        <f>IF(#REF!="","",#REF!)</f>
        <v>#REF!</v>
      </c>
      <c r="H545" s="21" t="e">
        <f>IF(#REF!="","","土木一式工事")</f>
        <v>#REF!</v>
      </c>
      <c r="I545" s="10" t="e">
        <f>IF(#REF!="","",#REF!)</f>
        <v>#REF!</v>
      </c>
      <c r="J545" s="23" t="e">
        <f>IF(#REF!="","",#REF!)</f>
        <v>#REF!</v>
      </c>
      <c r="K545" s="23" t="e">
        <f>IF(#REF!="","",#REF!)</f>
        <v>#REF!</v>
      </c>
      <c r="L545" s="23" t="e">
        <f>IF(#REF!="","",#REF!)</f>
        <v>#REF!</v>
      </c>
    </row>
    <row r="546" spans="1:12" ht="21.75" hidden="1" customHeight="1" x14ac:dyDescent="0.15">
      <c r="A546" s="17" t="e">
        <f>IF(#REF!="","",#REF!)</f>
        <v>#REF!</v>
      </c>
      <c r="B546" s="17" t="e">
        <f>IF(#REF!="","",#REF!)</f>
        <v>#REF!</v>
      </c>
      <c r="C546" s="18" t="e">
        <f>IF(#REF!="","",#REF!)</f>
        <v>#REF!</v>
      </c>
      <c r="D546" s="18" t="e">
        <f>IF(#REF!="","",#REF!)</f>
        <v>#REF!</v>
      </c>
      <c r="E546" s="19" t="e">
        <f>IF(#REF!="","",#REF!)</f>
        <v>#REF!</v>
      </c>
      <c r="F546" s="18" t="e">
        <f>IF(#REF!="","",#REF!)</f>
        <v>#REF!</v>
      </c>
      <c r="G546" s="18" t="e">
        <f>IF(#REF!="","",#REF!)</f>
        <v>#REF!</v>
      </c>
      <c r="H546" s="20" t="e">
        <f>IF(#REF!="","","建築一式工事")</f>
        <v>#REF!</v>
      </c>
      <c r="I546" s="17" t="e">
        <f>IF(#REF!="","",#REF!)</f>
        <v>#REF!</v>
      </c>
      <c r="J546" s="22" t="e">
        <f>IF(#REF!="","",#REF!)</f>
        <v>#REF!</v>
      </c>
      <c r="K546" s="22" t="e">
        <f>IF(#REF!="","",#REF!)</f>
        <v>#REF!</v>
      </c>
      <c r="L546" s="22" t="e">
        <f>IF(#REF!="","",#REF!)</f>
        <v>#REF!</v>
      </c>
    </row>
    <row r="547" spans="1:12" ht="21.75" hidden="1" customHeight="1" x14ac:dyDescent="0.15">
      <c r="A547" s="17" t="e">
        <f>IF(#REF!="","",#REF!)</f>
        <v>#REF!</v>
      </c>
      <c r="B547" s="17" t="e">
        <f>IF(#REF!="","",#REF!)</f>
        <v>#REF!</v>
      </c>
      <c r="C547" s="18" t="e">
        <f>IF(#REF!="","",#REF!)</f>
        <v>#REF!</v>
      </c>
      <c r="D547" s="18" t="e">
        <f>IF(#REF!="","",#REF!)</f>
        <v>#REF!</v>
      </c>
      <c r="E547" s="19" t="e">
        <f>IF(#REF!="","",#REF!)</f>
        <v>#REF!</v>
      </c>
      <c r="F547" s="18" t="e">
        <f>IF(#REF!="","",#REF!)</f>
        <v>#REF!</v>
      </c>
      <c r="G547" s="18" t="e">
        <f>IF(#REF!="","",#REF!)</f>
        <v>#REF!</v>
      </c>
      <c r="H547" s="20" t="e">
        <f>IF(#REF!="","","ほ装工事")</f>
        <v>#REF!</v>
      </c>
      <c r="I547" s="17" t="e">
        <f>IF(#REF!="","",#REF!)</f>
        <v>#REF!</v>
      </c>
      <c r="J547" s="22" t="e">
        <f>IF(#REF!="","",#REF!)</f>
        <v>#REF!</v>
      </c>
      <c r="K547" s="22" t="e">
        <f>IF(#REF!="","",#REF!)</f>
        <v>#REF!</v>
      </c>
      <c r="L547" s="22" t="e">
        <f>IF(#REF!="","",#REF!)</f>
        <v>#REF!</v>
      </c>
    </row>
    <row r="548" spans="1:12" ht="21.75" hidden="1" customHeight="1" x14ac:dyDescent="0.15">
      <c r="A548" s="17" t="e">
        <f>IF(#REF!="","",#REF!)</f>
        <v>#REF!</v>
      </c>
      <c r="B548" s="17" t="e">
        <f>IF(#REF!="","",#REF!)</f>
        <v>#REF!</v>
      </c>
      <c r="C548" s="18" t="e">
        <f>IF(#REF!="","",#REF!)</f>
        <v>#REF!</v>
      </c>
      <c r="D548" s="18" t="e">
        <f>IF(#REF!="","",#REF!)</f>
        <v>#REF!</v>
      </c>
      <c r="E548" s="19" t="e">
        <f>IF(#REF!="","",#REF!)</f>
        <v>#REF!</v>
      </c>
      <c r="F548" s="18" t="e">
        <f>IF(#REF!="","",#REF!)</f>
        <v>#REF!</v>
      </c>
      <c r="G548" s="18" t="e">
        <f>IF(#REF!="","",#REF!)</f>
        <v>#REF!</v>
      </c>
      <c r="H548" s="20" t="e">
        <f>IF(#REF!="","","塗装工事")</f>
        <v>#REF!</v>
      </c>
      <c r="I548" s="17" t="e">
        <f>IF(#REF!="","",#REF!)</f>
        <v>#REF!</v>
      </c>
      <c r="J548" s="22" t="e">
        <f>IF(#REF!="","",#REF!)</f>
        <v>#REF!</v>
      </c>
      <c r="K548" s="22" t="e">
        <f>IF(#REF!="","",#REF!)</f>
        <v>#REF!</v>
      </c>
      <c r="L548" s="22" t="e">
        <f>IF(#REF!="","",#REF!)</f>
        <v>#REF!</v>
      </c>
    </row>
    <row r="549" spans="1:12" ht="21.75" hidden="1" customHeight="1" x14ac:dyDescent="0.15">
      <c r="A549" s="17" t="e">
        <f>IF(#REF!="","",#REF!)</f>
        <v>#REF!</v>
      </c>
      <c r="B549" s="17" t="e">
        <f>IF(#REF!="","",#REF!)</f>
        <v>#REF!</v>
      </c>
      <c r="C549" s="18" t="e">
        <f>IF(#REF!="","",#REF!)</f>
        <v>#REF!</v>
      </c>
      <c r="D549" s="18" t="e">
        <f>IF(#REF!="","",#REF!)</f>
        <v>#REF!</v>
      </c>
      <c r="E549" s="19" t="e">
        <f>IF(#REF!="","",#REF!)</f>
        <v>#REF!</v>
      </c>
      <c r="F549" s="18" t="e">
        <f>IF(#REF!="","",#REF!)</f>
        <v>#REF!</v>
      </c>
      <c r="G549" s="18" t="e">
        <f>IF(#REF!="","",#REF!)</f>
        <v>#REF!</v>
      </c>
      <c r="H549" s="20" t="e">
        <f>IF(#REF!="","","防水工事")</f>
        <v>#REF!</v>
      </c>
      <c r="I549" s="17" t="e">
        <f>IF(#REF!="","",#REF!)</f>
        <v>#REF!</v>
      </c>
      <c r="J549" s="22" t="e">
        <f>IF(#REF!="","",#REF!)</f>
        <v>#REF!</v>
      </c>
      <c r="K549" s="22" t="e">
        <f>IF(#REF!="","",#REF!)</f>
        <v>#REF!</v>
      </c>
      <c r="L549" s="22" t="e">
        <f>IF(#REF!="","",#REF!)</f>
        <v>#REF!</v>
      </c>
    </row>
    <row r="550" spans="1:12" ht="21.75" hidden="1" customHeight="1" x14ac:dyDescent="0.15">
      <c r="A550" s="17" t="e">
        <f>IF(#REF!="","",#REF!)</f>
        <v>#REF!</v>
      </c>
      <c r="B550" s="17" t="e">
        <f>IF(#REF!="","",#REF!)</f>
        <v>#REF!</v>
      </c>
      <c r="C550" s="18" t="e">
        <f>IF(#REF!="","",#REF!)</f>
        <v>#REF!</v>
      </c>
      <c r="D550" s="18" t="e">
        <f>IF(#REF!="","",#REF!)</f>
        <v>#REF!</v>
      </c>
      <c r="E550" s="19" t="e">
        <f>IF(#REF!="","",#REF!)</f>
        <v>#REF!</v>
      </c>
      <c r="F550" s="18" t="e">
        <f>IF(#REF!="","",#REF!)</f>
        <v>#REF!</v>
      </c>
      <c r="G550" s="18" t="e">
        <f>IF(#REF!="","",#REF!)</f>
        <v>#REF!</v>
      </c>
      <c r="H550" s="20" t="e">
        <f>IF(#REF!="","","水道施設工事")</f>
        <v>#REF!</v>
      </c>
      <c r="I550" s="17" t="e">
        <f>IF(#REF!="","",#REF!)</f>
        <v>#REF!</v>
      </c>
      <c r="J550" s="22" t="e">
        <f>IF(#REF!="","",#REF!)</f>
        <v>#REF!</v>
      </c>
      <c r="K550" s="22" t="e">
        <f>IF(#REF!="","",#REF!)</f>
        <v>#REF!</v>
      </c>
      <c r="L550" s="22" t="e">
        <f>IF(#REF!="","",#REF!)</f>
        <v>#REF!</v>
      </c>
    </row>
    <row r="551" spans="1:12" ht="21.75" hidden="1" customHeight="1" x14ac:dyDescent="0.15">
      <c r="A551" s="10" t="e">
        <f>IF(#REF!="","",#REF!)</f>
        <v>#REF!</v>
      </c>
      <c r="B551" s="10" t="e">
        <f>IF(#REF!="","",#REF!)</f>
        <v>#REF!</v>
      </c>
      <c r="C551" s="11" t="e">
        <f>IF(#REF!="","",#REF!)</f>
        <v>#REF!</v>
      </c>
      <c r="D551" s="12" t="e">
        <f>IF(#REF!="","",#REF!)</f>
        <v>#REF!</v>
      </c>
      <c r="E551" s="11" t="e">
        <f>IF(#REF!="","",#REF!)</f>
        <v>#REF!</v>
      </c>
      <c r="F551" s="11" t="e">
        <f>IF(#REF!="","",#REF!)</f>
        <v>#REF!</v>
      </c>
      <c r="G551" s="12" t="e">
        <f>IF(#REF!="","",#REF!)</f>
        <v>#REF!</v>
      </c>
      <c r="H551" s="21" t="e">
        <f>IF(#REF!="","","管工事")</f>
        <v>#REF!</v>
      </c>
      <c r="I551" s="10" t="e">
        <f>IF(#REF!="","",#REF!)</f>
        <v>#REF!</v>
      </c>
      <c r="J551" s="23" t="e">
        <f>IF(#REF!="","",#REF!)</f>
        <v>#REF!</v>
      </c>
      <c r="K551" s="23" t="e">
        <f>IF(#REF!="","",#REF!)</f>
        <v>#REF!</v>
      </c>
      <c r="L551" s="23" t="e">
        <f>IF(#REF!="","",#REF!)</f>
        <v>#REF!</v>
      </c>
    </row>
    <row r="552" spans="1:12" ht="21.75" hidden="1" customHeight="1" x14ac:dyDescent="0.15">
      <c r="A552" s="10" t="e">
        <f>IF(#REF!="","",#REF!)</f>
        <v>#REF!</v>
      </c>
      <c r="B552" s="10" t="e">
        <f>IF(#REF!="","",#REF!)</f>
        <v>#REF!</v>
      </c>
      <c r="C552" s="11" t="e">
        <f>IF(#REF!="","",#REF!)</f>
        <v>#REF!</v>
      </c>
      <c r="D552" s="12" t="e">
        <f>IF(#REF!="","",#REF!)</f>
        <v>#REF!</v>
      </c>
      <c r="E552" s="11" t="e">
        <f>IF(#REF!="","",#REF!)</f>
        <v>#REF!</v>
      </c>
      <c r="F552" s="11" t="e">
        <f>IF(#REF!="","",#REF!)</f>
        <v>#REF!</v>
      </c>
      <c r="G552" s="12" t="e">
        <f>IF(#REF!="","",#REF!)</f>
        <v>#REF!</v>
      </c>
      <c r="H552" s="21" t="e">
        <f>IF(#REF!="","","土木一式工事")</f>
        <v>#REF!</v>
      </c>
      <c r="I552" s="10" t="e">
        <f>IF(#REF!="","",#REF!)</f>
        <v>#REF!</v>
      </c>
      <c r="J552" s="23" t="e">
        <f>IF(#REF!="","",#REF!)</f>
        <v>#REF!</v>
      </c>
      <c r="K552" s="23" t="e">
        <f>IF(#REF!="","",#REF!)</f>
        <v>#REF!</v>
      </c>
      <c r="L552" s="23" t="e">
        <f>IF(#REF!="","",#REF!)</f>
        <v>#REF!</v>
      </c>
    </row>
    <row r="553" spans="1:12" ht="21.75" hidden="1" customHeight="1" x14ac:dyDescent="0.15">
      <c r="A553" s="17" t="e">
        <f>IF(#REF!="","",#REF!)</f>
        <v>#REF!</v>
      </c>
      <c r="B553" s="17" t="e">
        <f>IF(#REF!="","",#REF!)</f>
        <v>#REF!</v>
      </c>
      <c r="C553" s="18" t="e">
        <f>IF(#REF!="","",#REF!)</f>
        <v>#REF!</v>
      </c>
      <c r="D553" s="18" t="e">
        <f>IF(#REF!="","",#REF!)</f>
        <v>#REF!</v>
      </c>
      <c r="E553" s="19" t="e">
        <f>IF(#REF!="","",#REF!)</f>
        <v>#REF!</v>
      </c>
      <c r="F553" s="18" t="e">
        <f>IF(#REF!="","",#REF!)</f>
        <v>#REF!</v>
      </c>
      <c r="G553" s="18" t="e">
        <f>IF(#REF!="","",#REF!)</f>
        <v>#REF!</v>
      </c>
      <c r="H553" s="20" t="e">
        <f>IF(#REF!="","","建築一式工事")</f>
        <v>#REF!</v>
      </c>
      <c r="I553" s="17" t="e">
        <f>IF(#REF!="","",#REF!)</f>
        <v>#REF!</v>
      </c>
      <c r="J553" s="22" t="e">
        <f>IF(#REF!="","",#REF!)</f>
        <v>#REF!</v>
      </c>
      <c r="K553" s="22" t="e">
        <f>IF(#REF!="","",#REF!)</f>
        <v>#REF!</v>
      </c>
      <c r="L553" s="22" t="e">
        <f>IF(#REF!="","",#REF!)</f>
        <v>#REF!</v>
      </c>
    </row>
    <row r="554" spans="1:12" ht="21.75" hidden="1" customHeight="1" x14ac:dyDescent="0.15">
      <c r="A554" s="17" t="e">
        <f>IF(#REF!="","",#REF!)</f>
        <v>#REF!</v>
      </c>
      <c r="B554" s="17" t="e">
        <f>IF(#REF!="","",#REF!)</f>
        <v>#REF!</v>
      </c>
      <c r="C554" s="18" t="e">
        <f>IF(#REF!="","",#REF!)</f>
        <v>#REF!</v>
      </c>
      <c r="D554" s="18" t="e">
        <f>IF(#REF!="","",#REF!)</f>
        <v>#REF!</v>
      </c>
      <c r="E554" s="19" t="e">
        <f>IF(#REF!="","",#REF!)</f>
        <v>#REF!</v>
      </c>
      <c r="F554" s="18" t="e">
        <f>IF(#REF!="","",#REF!)</f>
        <v>#REF!</v>
      </c>
      <c r="G554" s="18" t="e">
        <f>IF(#REF!="","",#REF!)</f>
        <v>#REF!</v>
      </c>
      <c r="H554" s="20" t="e">
        <f>IF(#REF!="","","ほ装工事")</f>
        <v>#REF!</v>
      </c>
      <c r="I554" s="17" t="e">
        <f>IF(#REF!="","",#REF!)</f>
        <v>#REF!</v>
      </c>
      <c r="J554" s="22" t="e">
        <f>IF(#REF!="","",#REF!)</f>
        <v>#REF!</v>
      </c>
      <c r="K554" s="22" t="e">
        <f>IF(#REF!="","",#REF!)</f>
        <v>#REF!</v>
      </c>
      <c r="L554" s="22" t="e">
        <f>IF(#REF!="","",#REF!)</f>
        <v>#REF!</v>
      </c>
    </row>
    <row r="555" spans="1:12" ht="21.75" hidden="1" customHeight="1" x14ac:dyDescent="0.15">
      <c r="A555" s="17" t="e">
        <f>IF(#REF!="","",#REF!)</f>
        <v>#REF!</v>
      </c>
      <c r="B555" s="17" t="e">
        <f>IF(#REF!="","",#REF!)</f>
        <v>#REF!</v>
      </c>
      <c r="C555" s="18" t="e">
        <f>IF(#REF!="","",#REF!)</f>
        <v>#REF!</v>
      </c>
      <c r="D555" s="18" t="e">
        <f>IF(#REF!="","",#REF!)</f>
        <v>#REF!</v>
      </c>
      <c r="E555" s="19" t="e">
        <f>IF(#REF!="","",#REF!)</f>
        <v>#REF!</v>
      </c>
      <c r="F555" s="18" t="e">
        <f>IF(#REF!="","",#REF!)</f>
        <v>#REF!</v>
      </c>
      <c r="G555" s="18" t="e">
        <f>IF(#REF!="","",#REF!)</f>
        <v>#REF!</v>
      </c>
      <c r="H555" s="20" t="e">
        <f>IF(#REF!="","","機械器具設置工事")</f>
        <v>#REF!</v>
      </c>
      <c r="I555" s="17" t="e">
        <f>IF(#REF!="","",#REF!)</f>
        <v>#REF!</v>
      </c>
      <c r="J555" s="22" t="e">
        <f>IF(#REF!="","",#REF!)</f>
        <v>#REF!</v>
      </c>
      <c r="K555" s="22" t="e">
        <f>IF(#REF!="","",#REF!)</f>
        <v>#REF!</v>
      </c>
      <c r="L555" s="22" t="e">
        <f>IF(#REF!="","",#REF!)</f>
        <v>#REF!</v>
      </c>
    </row>
    <row r="556" spans="1:12" ht="21.75" hidden="1" customHeight="1" x14ac:dyDescent="0.15">
      <c r="A556" s="17" t="e">
        <f>IF(#REF!="","",#REF!)</f>
        <v>#REF!</v>
      </c>
      <c r="B556" s="17" t="e">
        <f>IF(#REF!="","",#REF!)</f>
        <v>#REF!</v>
      </c>
      <c r="C556" s="18" t="e">
        <f>IF(#REF!="","",#REF!)</f>
        <v>#REF!</v>
      </c>
      <c r="D556" s="18" t="e">
        <f>IF(#REF!="","",#REF!)</f>
        <v>#REF!</v>
      </c>
      <c r="E556" s="19" t="e">
        <f>IF(#REF!="","",#REF!)</f>
        <v>#REF!</v>
      </c>
      <c r="F556" s="18" t="e">
        <f>IF(#REF!="","",#REF!)</f>
        <v>#REF!</v>
      </c>
      <c r="G556" s="18" t="e">
        <f>IF(#REF!="","",#REF!)</f>
        <v>#REF!</v>
      </c>
      <c r="H556" s="20" t="e">
        <f>IF(#REF!="","","水道施設工事")</f>
        <v>#REF!</v>
      </c>
      <c r="I556" s="17" t="e">
        <f>IF(#REF!="","",#REF!)</f>
        <v>#REF!</v>
      </c>
      <c r="J556" s="22" t="e">
        <f>IF(#REF!="","",#REF!)</f>
        <v>#REF!</v>
      </c>
      <c r="K556" s="22" t="e">
        <f>IF(#REF!="","",#REF!)</f>
        <v>#REF!</v>
      </c>
      <c r="L556" s="22" t="e">
        <f>IF(#REF!="","",#REF!)</f>
        <v>#REF!</v>
      </c>
    </row>
    <row r="557" spans="1:12" ht="21.75" hidden="1" customHeight="1" x14ac:dyDescent="0.15">
      <c r="A557" s="10" t="e">
        <f>IF(#REF!="","",#REF!)</f>
        <v>#REF!</v>
      </c>
      <c r="B557" s="10" t="e">
        <f>IF(#REF!="","",#REF!)</f>
        <v>#REF!</v>
      </c>
      <c r="C557" s="11" t="e">
        <f>IF(#REF!="","",#REF!)</f>
        <v>#REF!</v>
      </c>
      <c r="D557" s="12" t="e">
        <f>IF(#REF!="","",#REF!)</f>
        <v>#REF!</v>
      </c>
      <c r="E557" s="11" t="e">
        <f>IF(#REF!="","",#REF!)</f>
        <v>#REF!</v>
      </c>
      <c r="F557" s="11" t="e">
        <f>IF(#REF!="","",#REF!)</f>
        <v>#REF!</v>
      </c>
      <c r="G557" s="12" t="e">
        <f>IF(#REF!="","",#REF!)</f>
        <v>#REF!</v>
      </c>
      <c r="H557" s="21" t="e">
        <f>IF(#REF!="","","管工事")</f>
        <v>#REF!</v>
      </c>
      <c r="I557" s="10" t="e">
        <f>IF(#REF!="","",#REF!)</f>
        <v>#REF!</v>
      </c>
      <c r="J557" s="23" t="e">
        <f>IF(#REF!="","",#REF!)</f>
        <v>#REF!</v>
      </c>
      <c r="K557" s="23" t="e">
        <f>IF(#REF!="","",#REF!)</f>
        <v>#REF!</v>
      </c>
      <c r="L557" s="23" t="e">
        <f>IF(#REF!="","",#REF!)</f>
        <v>#REF!</v>
      </c>
    </row>
    <row r="558" spans="1:12" ht="21.75" hidden="1" customHeight="1" x14ac:dyDescent="0.15">
      <c r="A558" s="17" t="e">
        <f>IF(#REF!="","",#REF!)</f>
        <v>#REF!</v>
      </c>
      <c r="B558" s="17" t="e">
        <f>IF(#REF!="","",#REF!)</f>
        <v>#REF!</v>
      </c>
      <c r="C558" s="18" t="e">
        <f>IF(#REF!="","",#REF!)</f>
        <v>#REF!</v>
      </c>
      <c r="D558" s="18" t="e">
        <f>IF(#REF!="","",#REF!)</f>
        <v>#REF!</v>
      </c>
      <c r="E558" s="19" t="e">
        <f>IF(#REF!="","",#REF!)</f>
        <v>#REF!</v>
      </c>
      <c r="F558" s="18" t="e">
        <f>IF(#REF!="","",#REF!)</f>
        <v>#REF!</v>
      </c>
      <c r="G558" s="18" t="e">
        <f>IF(#REF!="","",#REF!)</f>
        <v>#REF!</v>
      </c>
      <c r="H558" s="20" t="e">
        <f>IF(#REF!="","","電気工事")</f>
        <v>#REF!</v>
      </c>
      <c r="I558" s="17" t="e">
        <f>IF(#REF!="","",#REF!)</f>
        <v>#REF!</v>
      </c>
      <c r="J558" s="22" t="e">
        <f>IF(#REF!="","",#REF!)</f>
        <v>#REF!</v>
      </c>
      <c r="K558" s="22" t="e">
        <f>IF(#REF!="","",#REF!)</f>
        <v>#REF!</v>
      </c>
      <c r="L558" s="22" t="e">
        <f>IF(#REF!="","",#REF!)</f>
        <v>#REF!</v>
      </c>
    </row>
    <row r="559" spans="1:12" ht="21.75" hidden="1" customHeight="1" x14ac:dyDescent="0.15">
      <c r="A559" s="17" t="e">
        <f>IF(#REF!="","",#REF!)</f>
        <v>#REF!</v>
      </c>
      <c r="B559" s="17" t="e">
        <f>IF(#REF!="","",#REF!)</f>
        <v>#REF!</v>
      </c>
      <c r="C559" s="18" t="e">
        <f>IF(#REF!="","",#REF!)</f>
        <v>#REF!</v>
      </c>
      <c r="D559" s="18" t="e">
        <f>IF(#REF!="","",#REF!)</f>
        <v>#REF!</v>
      </c>
      <c r="E559" s="19" t="e">
        <f>IF(#REF!="","",#REF!)</f>
        <v>#REF!</v>
      </c>
      <c r="F559" s="18" t="e">
        <f>IF(#REF!="","",#REF!)</f>
        <v>#REF!</v>
      </c>
      <c r="G559" s="18" t="e">
        <f>IF(#REF!="","",#REF!)</f>
        <v>#REF!</v>
      </c>
      <c r="H559" s="20" t="e">
        <f>IF(#REF!="","","機械器具設置工事")</f>
        <v>#REF!</v>
      </c>
      <c r="I559" s="17" t="e">
        <f>IF(#REF!="","",#REF!)</f>
        <v>#REF!</v>
      </c>
      <c r="J559" s="22" t="e">
        <f>IF(#REF!="","",#REF!)</f>
        <v>#REF!</v>
      </c>
      <c r="K559" s="22" t="e">
        <f>IF(#REF!="","",#REF!)</f>
        <v>#REF!</v>
      </c>
      <c r="L559" s="22" t="e">
        <f>IF(#REF!="","",#REF!)</f>
        <v>#REF!</v>
      </c>
    </row>
    <row r="560" spans="1:12" ht="21.75" hidden="1" customHeight="1" x14ac:dyDescent="0.15">
      <c r="A560" s="17" t="e">
        <f>IF(#REF!="","",#REF!)</f>
        <v>#REF!</v>
      </c>
      <c r="B560" s="17" t="e">
        <f>IF(#REF!="","",#REF!)</f>
        <v>#REF!</v>
      </c>
      <c r="C560" s="18" t="e">
        <f>IF(#REF!="","",#REF!)</f>
        <v>#REF!</v>
      </c>
      <c r="D560" s="18" t="e">
        <f>IF(#REF!="","",#REF!)</f>
        <v>#REF!</v>
      </c>
      <c r="E560" s="19" t="e">
        <f>IF(#REF!="","",#REF!)</f>
        <v>#REF!</v>
      </c>
      <c r="F560" s="18" t="e">
        <f>IF(#REF!="","",#REF!)</f>
        <v>#REF!</v>
      </c>
      <c r="G560" s="18" t="e">
        <f>IF(#REF!="","",#REF!)</f>
        <v>#REF!</v>
      </c>
      <c r="H560" s="20" t="e">
        <f>IF(#REF!="","","水道施設工事")</f>
        <v>#REF!</v>
      </c>
      <c r="I560" s="17" t="e">
        <f>IF(#REF!="","",#REF!)</f>
        <v>#REF!</v>
      </c>
      <c r="J560" s="22" t="e">
        <f>IF(#REF!="","",#REF!)</f>
        <v>#REF!</v>
      </c>
      <c r="K560" s="22" t="e">
        <f>IF(#REF!="","",#REF!)</f>
        <v>#REF!</v>
      </c>
      <c r="L560" s="22" t="e">
        <f>IF(#REF!="","",#REF!)</f>
        <v>#REF!</v>
      </c>
    </row>
    <row r="561" spans="1:13" ht="21.75" hidden="1" customHeight="1" x14ac:dyDescent="0.15">
      <c r="A561" s="17" t="e">
        <f>IF(#REF!="","",#REF!)</f>
        <v>#REF!</v>
      </c>
      <c r="B561" s="17" t="e">
        <f>IF(#REF!="","",#REF!)</f>
        <v>#REF!</v>
      </c>
      <c r="C561" s="18" t="e">
        <f>IF(#REF!="","",#REF!)</f>
        <v>#REF!</v>
      </c>
      <c r="D561" s="18" t="e">
        <f>IF(#REF!="","",#REF!)</f>
        <v>#REF!</v>
      </c>
      <c r="E561" s="19" t="e">
        <f>IF(#REF!="","",#REF!)</f>
        <v>#REF!</v>
      </c>
      <c r="F561" s="18" t="e">
        <f>IF(#REF!="","",#REF!)</f>
        <v>#REF!</v>
      </c>
      <c r="G561" s="18" t="e">
        <f>IF(#REF!="","",#REF!)</f>
        <v>#REF!</v>
      </c>
      <c r="H561" s="20" t="e">
        <f>IF(#REF!="","","電気工事")</f>
        <v>#REF!</v>
      </c>
      <c r="I561" s="17" t="e">
        <f>IF(#REF!="","",#REF!)</f>
        <v>#REF!</v>
      </c>
      <c r="J561" s="22" t="e">
        <f>IF(#REF!="","",#REF!)</f>
        <v>#REF!</v>
      </c>
      <c r="K561" s="22" t="e">
        <f>IF(#REF!="","",#REF!)</f>
        <v>#REF!</v>
      </c>
      <c r="L561" s="22" t="e">
        <f>IF(#REF!="","",#REF!)</f>
        <v>#REF!</v>
      </c>
    </row>
    <row r="562" spans="1:13" ht="21.75" hidden="1" customHeight="1" x14ac:dyDescent="0.15">
      <c r="A562" s="17" t="e">
        <f>IF(#REF!="","",#REF!)</f>
        <v>#REF!</v>
      </c>
      <c r="B562" s="17" t="e">
        <f>IF(#REF!="","",#REF!)</f>
        <v>#REF!</v>
      </c>
      <c r="C562" s="18" t="e">
        <f>IF(#REF!="","",#REF!)</f>
        <v>#REF!</v>
      </c>
      <c r="D562" s="18" t="e">
        <f>IF(#REF!="","",#REF!)</f>
        <v>#REF!</v>
      </c>
      <c r="E562" s="19" t="e">
        <f>IF(#REF!="","",#REF!)</f>
        <v>#REF!</v>
      </c>
      <c r="F562" s="18" t="e">
        <f>IF(#REF!="","",#REF!)</f>
        <v>#REF!</v>
      </c>
      <c r="G562" s="18" t="e">
        <f>IF(#REF!="","",#REF!)</f>
        <v>#REF!</v>
      </c>
      <c r="H562" s="20" t="e">
        <f>IF(#REF!="","","電気工事")</f>
        <v>#REF!</v>
      </c>
      <c r="I562" s="17" t="e">
        <f>IF(#REF!="","",#REF!)</f>
        <v>#REF!</v>
      </c>
      <c r="J562" s="22" t="e">
        <f>IF(#REF!="","",#REF!)</f>
        <v>#REF!</v>
      </c>
      <c r="K562" s="22" t="e">
        <f>IF(#REF!="","",#REF!)</f>
        <v>#REF!</v>
      </c>
      <c r="L562" s="22" t="e">
        <f>IF(#REF!="","",#REF!)</f>
        <v>#REF!</v>
      </c>
    </row>
    <row r="563" spans="1:13" ht="21.75" hidden="1" customHeight="1" x14ac:dyDescent="0.15">
      <c r="A563" s="17" t="e">
        <f>IF(#REF!="","",#REF!)</f>
        <v>#REF!</v>
      </c>
      <c r="B563" s="17" t="e">
        <f>IF(#REF!="","",#REF!)</f>
        <v>#REF!</v>
      </c>
      <c r="C563" s="18" t="e">
        <f>IF(#REF!="","",#REF!)</f>
        <v>#REF!</v>
      </c>
      <c r="D563" s="18" t="e">
        <f>IF(#REF!="","",#REF!)</f>
        <v>#REF!</v>
      </c>
      <c r="E563" s="19" t="e">
        <f>IF(#REF!="","",#REF!)</f>
        <v>#REF!</v>
      </c>
      <c r="F563" s="18" t="e">
        <f>IF(#REF!="","",#REF!)</f>
        <v>#REF!</v>
      </c>
      <c r="G563" s="18" t="e">
        <f>IF(#REF!="","",#REF!)</f>
        <v>#REF!</v>
      </c>
      <c r="H563" s="20" t="e">
        <f>IF(#REF!="","","機械器具設置工事")</f>
        <v>#REF!</v>
      </c>
      <c r="I563" s="17" t="e">
        <f>IF(#REF!="","",#REF!)</f>
        <v>#REF!</v>
      </c>
      <c r="J563" s="22" t="e">
        <f>IF(#REF!="","",#REF!)</f>
        <v>#REF!</v>
      </c>
      <c r="K563" s="22" t="e">
        <f>IF(#REF!="","",#REF!)</f>
        <v>#REF!</v>
      </c>
      <c r="L563" s="22" t="e">
        <f>IF(#REF!="","",#REF!)</f>
        <v>#REF!</v>
      </c>
    </row>
    <row r="564" spans="1:13" ht="21.75" hidden="1" customHeight="1" x14ac:dyDescent="0.15">
      <c r="A564" s="10" t="e">
        <f>IF(#REF!="","",#REF!)</f>
        <v>#REF!</v>
      </c>
      <c r="B564" s="10" t="e">
        <f>IF(#REF!="","",#REF!)</f>
        <v>#REF!</v>
      </c>
      <c r="C564" s="11" t="e">
        <f>IF(#REF!="","",#REF!)</f>
        <v>#REF!</v>
      </c>
      <c r="D564" s="12" t="e">
        <f>IF(#REF!="","",#REF!)</f>
        <v>#REF!</v>
      </c>
      <c r="E564" s="11" t="e">
        <f>IF(#REF!="","",#REF!)</f>
        <v>#REF!</v>
      </c>
      <c r="F564" s="11" t="e">
        <f>IF(#REF!="","",#REF!)</f>
        <v>#REF!</v>
      </c>
      <c r="G564" s="12" t="e">
        <f>IF(#REF!="","",#REF!)</f>
        <v>#REF!</v>
      </c>
      <c r="H564" s="21" t="e">
        <f>IF(#REF!="","","管工事")</f>
        <v>#REF!</v>
      </c>
      <c r="I564" s="10" t="e">
        <f>IF(#REF!="","",#REF!)</f>
        <v>#REF!</v>
      </c>
      <c r="J564" s="23" t="e">
        <f>IF(#REF!="","",#REF!)</f>
        <v>#REF!</v>
      </c>
      <c r="K564" s="23" t="e">
        <f>IF(#REF!="","",#REF!)</f>
        <v>#REF!</v>
      </c>
      <c r="L564" s="23" t="e">
        <f>IF(#REF!="","",#REF!)</f>
        <v>#REF!</v>
      </c>
    </row>
    <row r="565" spans="1:13" ht="21.75" hidden="1" customHeight="1" x14ac:dyDescent="0.15">
      <c r="A565" s="17" t="e">
        <f>IF(#REF!="","",#REF!)</f>
        <v>#REF!</v>
      </c>
      <c r="B565" s="17" t="e">
        <f>IF(#REF!="","",#REF!)</f>
        <v>#REF!</v>
      </c>
      <c r="C565" s="18" t="e">
        <f>IF(#REF!="","",#REF!)</f>
        <v>#REF!</v>
      </c>
      <c r="D565" s="18" t="e">
        <f>IF(#REF!="","",#REF!)</f>
        <v>#REF!</v>
      </c>
      <c r="E565" s="19" t="e">
        <f>IF(#REF!="","",#REF!)</f>
        <v>#REF!</v>
      </c>
      <c r="F565" s="18" t="e">
        <f>IF(#REF!="","",#REF!)</f>
        <v>#REF!</v>
      </c>
      <c r="G565" s="18" t="e">
        <f>IF(#REF!="","",#REF!)</f>
        <v>#REF!</v>
      </c>
      <c r="H565" s="20" t="e">
        <f>IF(#REF!="","","電気工事")</f>
        <v>#REF!</v>
      </c>
      <c r="I565" s="17" t="e">
        <f>IF(#REF!="","",#REF!)</f>
        <v>#REF!</v>
      </c>
      <c r="J565" s="22" t="e">
        <f>IF(#REF!="","",#REF!)</f>
        <v>#REF!</v>
      </c>
      <c r="K565" s="22" t="e">
        <f>IF(#REF!="","",#REF!)</f>
        <v>#REF!</v>
      </c>
      <c r="L565" s="22" t="e">
        <f>IF(#REF!="","",#REF!)</f>
        <v>#REF!</v>
      </c>
    </row>
    <row r="566" spans="1:13" ht="21.75" hidden="1" customHeight="1" x14ac:dyDescent="0.15">
      <c r="A566" s="17" t="e">
        <f>IF(#REF!="","",#REF!)</f>
        <v>#REF!</v>
      </c>
      <c r="B566" s="17" t="e">
        <f>IF(#REF!="","",#REF!)</f>
        <v>#REF!</v>
      </c>
      <c r="C566" s="18" t="e">
        <f>IF(#REF!="","",#REF!)</f>
        <v>#REF!</v>
      </c>
      <c r="D566" s="18" t="e">
        <f>IF(#REF!="","",#REF!)</f>
        <v>#REF!</v>
      </c>
      <c r="E566" s="19" t="e">
        <f>IF(#REF!="","",#REF!)</f>
        <v>#REF!</v>
      </c>
      <c r="F566" s="18" t="e">
        <f>IF(#REF!="","",#REF!)</f>
        <v>#REF!</v>
      </c>
      <c r="G566" s="18" t="e">
        <f>IF(#REF!="","",#REF!)</f>
        <v>#REF!</v>
      </c>
      <c r="H566" s="20" t="e">
        <f>IF(#REF!="","","水道施設工事")</f>
        <v>#REF!</v>
      </c>
      <c r="I566" s="17" t="e">
        <f>IF(#REF!="","",#REF!)</f>
        <v>#REF!</v>
      </c>
      <c r="J566" s="22" t="e">
        <f>IF(#REF!="","",#REF!)</f>
        <v>#REF!</v>
      </c>
      <c r="K566" s="22" t="e">
        <f>IF(#REF!="","",#REF!)</f>
        <v>#REF!</v>
      </c>
      <c r="L566" s="22" t="e">
        <f>IF(#REF!="","",#REF!)</f>
        <v>#REF!</v>
      </c>
      <c r="M566" s="17" t="e">
        <f>IF(#REF!="","",#REF!)</f>
        <v>#REF!</v>
      </c>
    </row>
    <row r="567" spans="1:13" ht="21.75" hidden="1" customHeight="1" x14ac:dyDescent="0.15">
      <c r="A567" s="10" t="e">
        <f>IF(#REF!="","",#REF!)</f>
        <v>#REF!</v>
      </c>
      <c r="B567" s="10" t="e">
        <f>IF(#REF!="","",#REF!)</f>
        <v>#REF!</v>
      </c>
      <c r="C567" s="11" t="e">
        <f>IF(#REF!="","",#REF!)</f>
        <v>#REF!</v>
      </c>
      <c r="D567" s="12" t="e">
        <f>IF(#REF!="","",#REF!)</f>
        <v>#REF!</v>
      </c>
      <c r="E567" s="11" t="e">
        <f>IF(#REF!="","",#REF!)</f>
        <v>#REF!</v>
      </c>
      <c r="F567" s="11" t="e">
        <f>IF(#REF!="","",#REF!)</f>
        <v>#REF!</v>
      </c>
      <c r="G567" s="12" t="e">
        <f>IF(#REF!="","",#REF!)</f>
        <v>#REF!</v>
      </c>
      <c r="H567" s="21" t="e">
        <f>IF(#REF!="","","土木一式工事")</f>
        <v>#REF!</v>
      </c>
      <c r="I567" s="10" t="e">
        <f>IF(#REF!="","",#REF!)</f>
        <v>#REF!</v>
      </c>
      <c r="J567" s="23" t="e">
        <f>IF(#REF!="","",#REF!)</f>
        <v>#REF!</v>
      </c>
      <c r="K567" s="23" t="e">
        <f>IF(#REF!="","",#REF!)</f>
        <v>#REF!</v>
      </c>
      <c r="L567" s="23" t="e">
        <f>IF(#REF!="","",#REF!)</f>
        <v>#REF!</v>
      </c>
    </row>
    <row r="568" spans="1:13" ht="21.75" hidden="1" customHeight="1" x14ac:dyDescent="0.15">
      <c r="A568" s="17" t="e">
        <f>IF(#REF!="","",#REF!)</f>
        <v>#REF!</v>
      </c>
      <c r="B568" s="17" t="e">
        <f>IF(#REF!="","",#REF!)</f>
        <v>#REF!</v>
      </c>
      <c r="C568" s="18" t="e">
        <f>IF(#REF!="","",#REF!)</f>
        <v>#REF!</v>
      </c>
      <c r="D568" s="18" t="e">
        <f>IF(#REF!="","",#REF!)</f>
        <v>#REF!</v>
      </c>
      <c r="E568" s="19" t="e">
        <f>IF(#REF!="","",#REF!)</f>
        <v>#REF!</v>
      </c>
      <c r="F568" s="18" t="e">
        <f>IF(#REF!="","",#REF!)</f>
        <v>#REF!</v>
      </c>
      <c r="G568" s="18" t="e">
        <f>IF(#REF!="","",#REF!)</f>
        <v>#REF!</v>
      </c>
      <c r="H568" s="20" t="e">
        <f>IF(#REF!="","","建築一式工事")</f>
        <v>#REF!</v>
      </c>
      <c r="I568" s="17" t="e">
        <f>IF(#REF!="","",#REF!)</f>
        <v>#REF!</v>
      </c>
      <c r="J568" s="22" t="e">
        <f>IF(#REF!="","",#REF!)</f>
        <v>#REF!</v>
      </c>
      <c r="K568" s="22" t="e">
        <f>IF(#REF!="","",#REF!)</f>
        <v>#REF!</v>
      </c>
      <c r="L568" s="22" t="e">
        <f>IF(#REF!="","",#REF!)</f>
        <v>#REF!</v>
      </c>
    </row>
    <row r="569" spans="1:13" ht="21.75" hidden="1" customHeight="1" x14ac:dyDescent="0.15">
      <c r="A569" s="17" t="e">
        <f>IF(#REF!="","",#REF!)</f>
        <v>#REF!</v>
      </c>
      <c r="B569" s="17" t="e">
        <f>IF(#REF!="","",#REF!)</f>
        <v>#REF!</v>
      </c>
      <c r="C569" s="18" t="e">
        <f>IF(#REF!="","",#REF!)</f>
        <v>#REF!</v>
      </c>
      <c r="D569" s="18" t="e">
        <f>IF(#REF!="","",#REF!)</f>
        <v>#REF!</v>
      </c>
      <c r="E569" s="19" t="e">
        <f>IF(#REF!="","",#REF!)</f>
        <v>#REF!</v>
      </c>
      <c r="F569" s="18" t="e">
        <f>IF(#REF!="","",#REF!)</f>
        <v>#REF!</v>
      </c>
      <c r="G569" s="18" t="e">
        <f>IF(#REF!="","",#REF!)</f>
        <v>#REF!</v>
      </c>
      <c r="H569" s="20" t="e">
        <f>IF(#REF!="","","水道施設工事")</f>
        <v>#REF!</v>
      </c>
      <c r="I569" s="17" t="e">
        <f>IF(#REF!="","",#REF!)</f>
        <v>#REF!</v>
      </c>
      <c r="J569" s="22" t="e">
        <f>IF(#REF!="","",#REF!)</f>
        <v>#REF!</v>
      </c>
      <c r="K569" s="22" t="e">
        <f>IF(#REF!="","",#REF!)</f>
        <v>#REF!</v>
      </c>
      <c r="L569" s="22" t="e">
        <f>IF(#REF!="","",#REF!)</f>
        <v>#REF!</v>
      </c>
      <c r="M569" s="17" t="e">
        <f>IF(#REF!="","",#REF!)</f>
        <v>#REF!</v>
      </c>
    </row>
    <row r="570" spans="1:13" ht="21.75" hidden="1" customHeight="1" x14ac:dyDescent="0.15">
      <c r="A570" s="17" t="e">
        <f>IF(#REF!="","",#REF!)</f>
        <v>#REF!</v>
      </c>
      <c r="B570" s="17" t="e">
        <f>IF(#REF!="","",#REF!)</f>
        <v>#REF!</v>
      </c>
      <c r="C570" s="18" t="e">
        <f>IF(#REF!="","",#REF!)</f>
        <v>#REF!</v>
      </c>
      <c r="D570" s="18" t="e">
        <f>IF(#REF!="","",#REF!)</f>
        <v>#REF!</v>
      </c>
      <c r="E570" s="19" t="e">
        <f>IF(#REF!="","",#REF!)</f>
        <v>#REF!</v>
      </c>
      <c r="F570" s="18" t="e">
        <f>IF(#REF!="","",#REF!)</f>
        <v>#REF!</v>
      </c>
      <c r="G570" s="18" t="e">
        <f>IF(#REF!="","",#REF!)</f>
        <v>#REF!</v>
      </c>
      <c r="H570" s="20" t="e">
        <f>IF(#REF!="","","電気工事")</f>
        <v>#REF!</v>
      </c>
      <c r="I570" s="17" t="e">
        <f>IF(#REF!="","",#REF!)</f>
        <v>#REF!</v>
      </c>
      <c r="J570" s="22" t="e">
        <f>IF(#REF!="","",#REF!)</f>
        <v>#REF!</v>
      </c>
      <c r="K570" s="22" t="e">
        <f>IF(#REF!="","",#REF!)</f>
        <v>#REF!</v>
      </c>
      <c r="L570" s="22" t="e">
        <f>IF(#REF!="","",#REF!)</f>
        <v>#REF!</v>
      </c>
    </row>
    <row r="571" spans="1:13" ht="21.75" hidden="1" customHeight="1" x14ac:dyDescent="0.15">
      <c r="A571" s="10" t="e">
        <f>IF(#REF!="","",#REF!)</f>
        <v>#REF!</v>
      </c>
      <c r="B571" s="10" t="e">
        <f>IF(#REF!="","",#REF!)</f>
        <v>#REF!</v>
      </c>
      <c r="C571" s="11" t="e">
        <f>IF(#REF!="","",#REF!)</f>
        <v>#REF!</v>
      </c>
      <c r="D571" s="12" t="e">
        <f>IF(#REF!="","",#REF!)</f>
        <v>#REF!</v>
      </c>
      <c r="E571" s="11" t="e">
        <f>IF(#REF!="","",#REF!)</f>
        <v>#REF!</v>
      </c>
      <c r="F571" s="11" t="e">
        <f>IF(#REF!="","",#REF!)</f>
        <v>#REF!</v>
      </c>
      <c r="G571" s="12" t="e">
        <f>IF(#REF!="","",#REF!)</f>
        <v>#REF!</v>
      </c>
      <c r="H571" s="21" t="e">
        <f>IF(#REF!="","","管工事")</f>
        <v>#REF!</v>
      </c>
      <c r="I571" s="10" t="e">
        <f>IF(#REF!="","",#REF!)</f>
        <v>#REF!</v>
      </c>
      <c r="J571" s="23" t="e">
        <f>IF(#REF!="","",#REF!)</f>
        <v>#REF!</v>
      </c>
      <c r="K571" s="23" t="e">
        <f>IF(#REF!="","",#REF!)</f>
        <v>#REF!</v>
      </c>
      <c r="L571" s="23" t="e">
        <f>IF(#REF!="","",#REF!)</f>
        <v>#REF!</v>
      </c>
    </row>
    <row r="572" spans="1:13" ht="21.75" hidden="1" customHeight="1" x14ac:dyDescent="0.15">
      <c r="A572" s="10" t="e">
        <f>IF(#REF!="","",#REF!)</f>
        <v>#REF!</v>
      </c>
      <c r="B572" s="10" t="e">
        <f>IF(#REF!="","",#REF!)</f>
        <v>#REF!</v>
      </c>
      <c r="C572" s="11" t="e">
        <f>IF(#REF!="","",#REF!)</f>
        <v>#REF!</v>
      </c>
      <c r="D572" s="12" t="e">
        <f>IF(#REF!="","",#REF!)</f>
        <v>#REF!</v>
      </c>
      <c r="E572" s="11" t="e">
        <f>IF(#REF!="","",#REF!)</f>
        <v>#REF!</v>
      </c>
      <c r="F572" s="11" t="e">
        <f>IF(#REF!="","",#REF!)</f>
        <v>#REF!</v>
      </c>
      <c r="G572" s="12" t="e">
        <f>IF(#REF!="","",#REF!)</f>
        <v>#REF!</v>
      </c>
      <c r="H572" s="21" t="e">
        <f>IF(#REF!="","","土木一式工事")</f>
        <v>#REF!</v>
      </c>
      <c r="I572" s="10" t="e">
        <f>IF(#REF!="","",#REF!)</f>
        <v>#REF!</v>
      </c>
      <c r="J572" s="23" t="e">
        <f>IF(#REF!="","",#REF!)</f>
        <v>#REF!</v>
      </c>
      <c r="K572" s="23" t="e">
        <f>IF(#REF!="","",#REF!)</f>
        <v>#REF!</v>
      </c>
      <c r="L572" s="23" t="e">
        <f>IF(#REF!="","",#REF!)</f>
        <v>#REF!</v>
      </c>
    </row>
    <row r="573" spans="1:13" ht="21.75" hidden="1" customHeight="1" x14ac:dyDescent="0.15">
      <c r="A573" s="17" t="e">
        <f>IF(#REF!="","",#REF!)</f>
        <v>#REF!</v>
      </c>
      <c r="B573" s="17" t="e">
        <f>IF(#REF!="","",#REF!)</f>
        <v>#REF!</v>
      </c>
      <c r="C573" s="18" t="e">
        <f>IF(#REF!="","",#REF!)</f>
        <v>#REF!</v>
      </c>
      <c r="D573" s="18" t="e">
        <f>IF(#REF!="","",#REF!)</f>
        <v>#REF!</v>
      </c>
      <c r="E573" s="19" t="e">
        <f>IF(#REF!="","",#REF!)</f>
        <v>#REF!</v>
      </c>
      <c r="F573" s="18" t="e">
        <f>IF(#REF!="","",#REF!)</f>
        <v>#REF!</v>
      </c>
      <c r="G573" s="18" t="e">
        <f>IF(#REF!="","",#REF!)</f>
        <v>#REF!</v>
      </c>
      <c r="H573" s="20" t="e">
        <f>IF(#REF!="","","電気工事")</f>
        <v>#REF!</v>
      </c>
      <c r="I573" s="17" t="e">
        <f>IF(#REF!="","",#REF!)</f>
        <v>#REF!</v>
      </c>
      <c r="J573" s="22" t="e">
        <f>IF(#REF!="","",#REF!)</f>
        <v>#REF!</v>
      </c>
      <c r="K573" s="22" t="e">
        <f>IF(#REF!="","",#REF!)</f>
        <v>#REF!</v>
      </c>
      <c r="L573" s="22" t="e">
        <f>IF(#REF!="","",#REF!)</f>
        <v>#REF!</v>
      </c>
    </row>
    <row r="574" spans="1:13" ht="21.75" hidden="1" customHeight="1" x14ac:dyDescent="0.15">
      <c r="A574" s="17" t="e">
        <f>IF(#REF!="","",#REF!)</f>
        <v>#REF!</v>
      </c>
      <c r="B574" s="17" t="e">
        <f>IF(#REF!="","",#REF!)</f>
        <v>#REF!</v>
      </c>
      <c r="C574" s="18" t="e">
        <f>IF(#REF!="","",#REF!)</f>
        <v>#REF!</v>
      </c>
      <c r="D574" s="18" t="e">
        <f>IF(#REF!="","",#REF!)</f>
        <v>#REF!</v>
      </c>
      <c r="E574" s="19" t="e">
        <f>IF(#REF!="","",#REF!)</f>
        <v>#REF!</v>
      </c>
      <c r="F574" s="18" t="e">
        <f>IF(#REF!="","",#REF!)</f>
        <v>#REF!</v>
      </c>
      <c r="G574" s="18" t="e">
        <f>IF(#REF!="","",#REF!)</f>
        <v>#REF!</v>
      </c>
      <c r="H574" s="20" t="e">
        <f>IF(#REF!="","","機械器具設置工事")</f>
        <v>#REF!</v>
      </c>
      <c r="I574" s="17" t="e">
        <f>IF(#REF!="","",#REF!)</f>
        <v>#REF!</v>
      </c>
      <c r="J574" s="22" t="e">
        <f>IF(#REF!="","",#REF!)</f>
        <v>#REF!</v>
      </c>
      <c r="K574" s="22" t="e">
        <f>IF(#REF!="","",#REF!)</f>
        <v>#REF!</v>
      </c>
      <c r="L574" s="22" t="e">
        <f>IF(#REF!="","",#REF!)</f>
        <v>#REF!</v>
      </c>
    </row>
    <row r="575" spans="1:13" ht="21.75" hidden="1" customHeight="1" x14ac:dyDescent="0.15">
      <c r="A575" s="17" t="e">
        <f>IF(#REF!="","",#REF!)</f>
        <v>#REF!</v>
      </c>
      <c r="B575" s="17" t="e">
        <f>IF(#REF!="","",#REF!)</f>
        <v>#REF!</v>
      </c>
      <c r="C575" s="18" t="e">
        <f>IF(#REF!="","",#REF!)</f>
        <v>#REF!</v>
      </c>
      <c r="D575" s="18" t="e">
        <f>IF(#REF!="","",#REF!)</f>
        <v>#REF!</v>
      </c>
      <c r="E575" s="19" t="e">
        <f>IF(#REF!="","",#REF!)</f>
        <v>#REF!</v>
      </c>
      <c r="F575" s="18" t="e">
        <f>IF(#REF!="","",#REF!)</f>
        <v>#REF!</v>
      </c>
      <c r="G575" s="18" t="e">
        <f>IF(#REF!="","",#REF!)</f>
        <v>#REF!</v>
      </c>
      <c r="H575" s="20" t="e">
        <f>IF(#REF!="","","水道施設工事")</f>
        <v>#REF!</v>
      </c>
      <c r="I575" s="17" t="e">
        <f>IF(#REF!="","",#REF!)</f>
        <v>#REF!</v>
      </c>
      <c r="J575" s="22" t="e">
        <f>IF(#REF!="","",#REF!)</f>
        <v>#REF!</v>
      </c>
      <c r="K575" s="22" t="e">
        <f>IF(#REF!="","",#REF!)</f>
        <v>#REF!</v>
      </c>
      <c r="L575" s="22" t="e">
        <f>IF(#REF!="","",#REF!)</f>
        <v>#REF!</v>
      </c>
    </row>
    <row r="576" spans="1:13" ht="21.75" hidden="1" customHeight="1" x14ac:dyDescent="0.15">
      <c r="A576" s="10" t="e">
        <f>IF(#REF!="","",#REF!)</f>
        <v>#REF!</v>
      </c>
      <c r="B576" s="10" t="e">
        <f>IF(#REF!="","",#REF!)</f>
        <v>#REF!</v>
      </c>
      <c r="C576" s="11" t="e">
        <f>IF(#REF!="","",#REF!)</f>
        <v>#REF!</v>
      </c>
      <c r="D576" s="12" t="e">
        <f>IF(#REF!="","",#REF!)</f>
        <v>#REF!</v>
      </c>
      <c r="E576" s="11" t="e">
        <f>IF(#REF!="","",#REF!)</f>
        <v>#REF!</v>
      </c>
      <c r="F576" s="11" t="e">
        <f>IF(#REF!="","",#REF!)</f>
        <v>#REF!</v>
      </c>
      <c r="G576" s="12" t="e">
        <f>IF(#REF!="","",#REF!)</f>
        <v>#REF!</v>
      </c>
      <c r="H576" s="21" t="e">
        <f>IF(#REF!="","","土木一式工事")</f>
        <v>#REF!</v>
      </c>
      <c r="I576" s="10" t="e">
        <f>IF(#REF!="","",#REF!)</f>
        <v>#REF!</v>
      </c>
      <c r="J576" s="23" t="e">
        <f>IF(#REF!="","",#REF!)</f>
        <v>#REF!</v>
      </c>
      <c r="K576" s="23" t="e">
        <f>IF(#REF!="","",#REF!)</f>
        <v>#REF!</v>
      </c>
      <c r="L576" s="23" t="e">
        <f>IF(#REF!="","",#REF!)</f>
        <v>#REF!</v>
      </c>
    </row>
    <row r="577" spans="1:12" ht="21.75" hidden="1" customHeight="1" x14ac:dyDescent="0.15">
      <c r="A577" s="17" t="e">
        <f>IF(#REF!="","",#REF!)</f>
        <v>#REF!</v>
      </c>
      <c r="B577" s="17" t="e">
        <f>IF(#REF!="","",#REF!)</f>
        <v>#REF!</v>
      </c>
      <c r="C577" s="18" t="e">
        <f>IF(#REF!="","",#REF!)</f>
        <v>#REF!</v>
      </c>
      <c r="D577" s="18" t="e">
        <f>IF(#REF!="","",#REF!)</f>
        <v>#REF!</v>
      </c>
      <c r="E577" s="19" t="e">
        <f>IF(#REF!="","",#REF!)</f>
        <v>#REF!</v>
      </c>
      <c r="F577" s="18" t="e">
        <f>IF(#REF!="","",#REF!)</f>
        <v>#REF!</v>
      </c>
      <c r="G577" s="18" t="e">
        <f>IF(#REF!="","",#REF!)</f>
        <v>#REF!</v>
      </c>
      <c r="H577" s="20" t="e">
        <f>IF(#REF!="","","機械器具設置工事")</f>
        <v>#REF!</v>
      </c>
      <c r="I577" s="17" t="e">
        <f>IF(#REF!="","",#REF!)</f>
        <v>#REF!</v>
      </c>
      <c r="J577" s="22" t="e">
        <f>IF(#REF!="","",#REF!)</f>
        <v>#REF!</v>
      </c>
      <c r="K577" s="22" t="e">
        <f>IF(#REF!="","",#REF!)</f>
        <v>#REF!</v>
      </c>
      <c r="L577" s="22" t="e">
        <f>IF(#REF!="","",#REF!)</f>
        <v>#REF!</v>
      </c>
    </row>
    <row r="578" spans="1:12" ht="21.75" hidden="1" customHeight="1" x14ac:dyDescent="0.15">
      <c r="A578" s="17" t="e">
        <f>IF(#REF!="","",#REF!)</f>
        <v>#REF!</v>
      </c>
      <c r="B578" s="17" t="e">
        <f>IF(#REF!="","",#REF!)</f>
        <v>#REF!</v>
      </c>
      <c r="C578" s="18" t="e">
        <f>IF(#REF!="","",#REF!)</f>
        <v>#REF!</v>
      </c>
      <c r="D578" s="18" t="e">
        <f>IF(#REF!="","",#REF!)</f>
        <v>#REF!</v>
      </c>
      <c r="E578" s="19" t="e">
        <f>IF(#REF!="","",#REF!)</f>
        <v>#REF!</v>
      </c>
      <c r="F578" s="18" t="e">
        <f>IF(#REF!="","",#REF!)</f>
        <v>#REF!</v>
      </c>
      <c r="G578" s="18" t="e">
        <f>IF(#REF!="","",#REF!)</f>
        <v>#REF!</v>
      </c>
      <c r="H578" s="20" t="e">
        <f>IF(#REF!="","","水道施設工事")</f>
        <v>#REF!</v>
      </c>
      <c r="I578" s="17" t="e">
        <f>IF(#REF!="","",#REF!)</f>
        <v>#REF!</v>
      </c>
      <c r="J578" s="22" t="e">
        <f>IF(#REF!="","",#REF!)</f>
        <v>#REF!</v>
      </c>
      <c r="K578" s="22" t="e">
        <f>IF(#REF!="","",#REF!)</f>
        <v>#REF!</v>
      </c>
      <c r="L578" s="22" t="e">
        <f>IF(#REF!="","",#REF!)</f>
        <v>#REF!</v>
      </c>
    </row>
    <row r="579" spans="1:12" ht="21.75" hidden="1" customHeight="1" x14ac:dyDescent="0.15">
      <c r="A579" s="17" t="e">
        <f>IF(#REF!="","",#REF!)</f>
        <v>#REF!</v>
      </c>
      <c r="B579" s="17" t="e">
        <f>IF(#REF!="","",#REF!)</f>
        <v>#REF!</v>
      </c>
      <c r="C579" s="18" t="e">
        <f>IF(#REF!="","",#REF!)</f>
        <v>#REF!</v>
      </c>
      <c r="D579" s="18" t="e">
        <f>IF(#REF!="","",#REF!)</f>
        <v>#REF!</v>
      </c>
      <c r="E579" s="19" t="e">
        <f>IF(#REF!="","",#REF!)</f>
        <v>#REF!</v>
      </c>
      <c r="F579" s="18" t="e">
        <f>IF(#REF!="","",#REF!)</f>
        <v>#REF!</v>
      </c>
      <c r="G579" s="18" t="e">
        <f>IF(#REF!="","",#REF!)</f>
        <v>#REF!</v>
      </c>
      <c r="H579" s="20" t="e">
        <f>IF(#REF!="","","建築一式工事")</f>
        <v>#REF!</v>
      </c>
      <c r="I579" s="17" t="e">
        <f>IF(#REF!="","",#REF!)</f>
        <v>#REF!</v>
      </c>
      <c r="J579" s="22" t="e">
        <f>IF(#REF!="","",#REF!)</f>
        <v>#REF!</v>
      </c>
      <c r="K579" s="22" t="e">
        <f>IF(#REF!="","",#REF!)</f>
        <v>#REF!</v>
      </c>
      <c r="L579" s="22" t="e">
        <f>IF(#REF!="","",#REF!)</f>
        <v>#REF!</v>
      </c>
    </row>
    <row r="580" spans="1:12" ht="21.75" hidden="1" customHeight="1" x14ac:dyDescent="0.15">
      <c r="A580" s="17" t="e">
        <f>IF(#REF!="","",#REF!)</f>
        <v>#REF!</v>
      </c>
      <c r="B580" s="17" t="e">
        <f>IF(#REF!="","",#REF!)</f>
        <v>#REF!</v>
      </c>
      <c r="C580" s="18" t="e">
        <f>IF(#REF!="","",#REF!)</f>
        <v>#REF!</v>
      </c>
      <c r="D580" s="18" t="e">
        <f>IF(#REF!="","",#REF!)</f>
        <v>#REF!</v>
      </c>
      <c r="E580" s="19" t="e">
        <f>IF(#REF!="","",#REF!)</f>
        <v>#REF!</v>
      </c>
      <c r="F580" s="18" t="e">
        <f>IF(#REF!="","",#REF!)</f>
        <v>#REF!</v>
      </c>
      <c r="G580" s="18" t="e">
        <f>IF(#REF!="","",#REF!)</f>
        <v>#REF!</v>
      </c>
      <c r="H580" s="20" t="e">
        <f>IF(#REF!="","","塗装工事")</f>
        <v>#REF!</v>
      </c>
      <c r="I580" s="17" t="e">
        <f>IF(#REF!="","",#REF!)</f>
        <v>#REF!</v>
      </c>
      <c r="J580" s="22" t="e">
        <f>IF(#REF!="","",#REF!)</f>
        <v>#REF!</v>
      </c>
      <c r="K580" s="22" t="e">
        <f>IF(#REF!="","",#REF!)</f>
        <v>#REF!</v>
      </c>
      <c r="L580" s="22" t="e">
        <f>IF(#REF!="","",#REF!)</f>
        <v>#REF!</v>
      </c>
    </row>
    <row r="581" spans="1:12" ht="21.75" hidden="1" customHeight="1" x14ac:dyDescent="0.15">
      <c r="A581" s="17" t="e">
        <f>IF(#REF!="","",#REF!)</f>
        <v>#REF!</v>
      </c>
      <c r="B581" s="17" t="e">
        <f>IF(#REF!="","",#REF!)</f>
        <v>#REF!</v>
      </c>
      <c r="C581" s="18" t="e">
        <f>IF(#REF!="","",#REF!)</f>
        <v>#REF!</v>
      </c>
      <c r="D581" s="18" t="e">
        <f>IF(#REF!="","",#REF!)</f>
        <v>#REF!</v>
      </c>
      <c r="E581" s="19" t="e">
        <f>IF(#REF!="","",#REF!)</f>
        <v>#REF!</v>
      </c>
      <c r="F581" s="18" t="e">
        <f>IF(#REF!="","",#REF!)</f>
        <v>#REF!</v>
      </c>
      <c r="G581" s="18" t="e">
        <f>IF(#REF!="","",#REF!)</f>
        <v>#REF!</v>
      </c>
      <c r="H581" s="20" t="e">
        <f>IF(#REF!="","","防水工事")</f>
        <v>#REF!</v>
      </c>
      <c r="I581" s="17" t="e">
        <f>IF(#REF!="","",#REF!)</f>
        <v>#REF!</v>
      </c>
      <c r="J581" s="22" t="e">
        <f>IF(#REF!="","",#REF!)</f>
        <v>#REF!</v>
      </c>
      <c r="K581" s="22" t="e">
        <f>IF(#REF!="","",#REF!)</f>
        <v>#REF!</v>
      </c>
      <c r="L581" s="22" t="e">
        <f>IF(#REF!="","",#REF!)</f>
        <v>#REF!</v>
      </c>
    </row>
    <row r="582" spans="1:12" ht="21.75" hidden="1" customHeight="1" x14ac:dyDescent="0.15">
      <c r="A582" s="10" t="e">
        <f>IF(#REF!="","",#REF!)</f>
        <v>#REF!</v>
      </c>
      <c r="B582" s="10" t="e">
        <f>IF(#REF!="","",#REF!)</f>
        <v>#REF!</v>
      </c>
      <c r="C582" s="11" t="e">
        <f>IF(#REF!="","",#REF!)</f>
        <v>#REF!</v>
      </c>
      <c r="D582" s="12" t="e">
        <f>IF(#REF!="","",#REF!)</f>
        <v>#REF!</v>
      </c>
      <c r="E582" s="11" t="e">
        <f>IF(#REF!="","",#REF!)</f>
        <v>#REF!</v>
      </c>
      <c r="F582" s="11" t="e">
        <f>IF(#REF!="","",#REF!)</f>
        <v>#REF!</v>
      </c>
      <c r="G582" s="12" t="e">
        <f>IF(#REF!="","",#REF!)</f>
        <v>#REF!</v>
      </c>
      <c r="H582" s="21" t="e">
        <f>IF(#REF!="","","土木一式工事")</f>
        <v>#REF!</v>
      </c>
      <c r="I582" s="10" t="e">
        <f>IF(#REF!="","",#REF!)</f>
        <v>#REF!</v>
      </c>
      <c r="J582" s="23" t="e">
        <f>IF(#REF!="","",#REF!)</f>
        <v>#REF!</v>
      </c>
      <c r="K582" s="23" t="e">
        <f>IF(#REF!="","",#REF!)</f>
        <v>#REF!</v>
      </c>
      <c r="L582" s="23" t="e">
        <f>IF(#REF!="","",#REF!)</f>
        <v>#REF!</v>
      </c>
    </row>
    <row r="583" spans="1:12" ht="21.75" hidden="1" customHeight="1" x14ac:dyDescent="0.15">
      <c r="A583" s="17" t="e">
        <f>IF(#REF!="","",#REF!)</f>
        <v>#REF!</v>
      </c>
      <c r="B583" s="17" t="e">
        <f>IF(#REF!="","",#REF!)</f>
        <v>#REF!</v>
      </c>
      <c r="C583" s="18" t="e">
        <f>IF(#REF!="","",#REF!)</f>
        <v>#REF!</v>
      </c>
      <c r="D583" s="18" t="e">
        <f>IF(#REF!="","",#REF!)</f>
        <v>#REF!</v>
      </c>
      <c r="E583" s="19" t="e">
        <f>IF(#REF!="","",#REF!)</f>
        <v>#REF!</v>
      </c>
      <c r="F583" s="18" t="e">
        <f>IF(#REF!="","",#REF!)</f>
        <v>#REF!</v>
      </c>
      <c r="G583" s="18" t="e">
        <f>IF(#REF!="","",#REF!)</f>
        <v>#REF!</v>
      </c>
      <c r="H583" s="20" t="e">
        <f>IF(#REF!="","","水道施設工事")</f>
        <v>#REF!</v>
      </c>
      <c r="I583" s="17" t="e">
        <f>IF(#REF!="","",#REF!)</f>
        <v>#REF!</v>
      </c>
      <c r="J583" s="22" t="e">
        <f>IF(#REF!="","",#REF!)</f>
        <v>#REF!</v>
      </c>
      <c r="K583" s="22" t="e">
        <f>IF(#REF!="","",#REF!)</f>
        <v>#REF!</v>
      </c>
      <c r="L583" s="22" t="e">
        <f>IF(#REF!="","",#REF!)</f>
        <v>#REF!</v>
      </c>
    </row>
    <row r="584" spans="1:12" ht="21.75" hidden="1" customHeight="1" x14ac:dyDescent="0.15">
      <c r="A584" s="10" t="e">
        <f>IF(#REF!="","",#REF!)</f>
        <v>#REF!</v>
      </c>
      <c r="B584" s="10" t="e">
        <f>IF(#REF!="","",#REF!)</f>
        <v>#REF!</v>
      </c>
      <c r="C584" s="11" t="e">
        <f>IF(#REF!="","",#REF!)</f>
        <v>#REF!</v>
      </c>
      <c r="D584" s="12" t="e">
        <f>IF(#REF!="","",#REF!)</f>
        <v>#REF!</v>
      </c>
      <c r="E584" s="11" t="e">
        <f>IF(#REF!="","",#REF!)</f>
        <v>#REF!</v>
      </c>
      <c r="F584" s="11" t="e">
        <f>IF(#REF!="","",#REF!)</f>
        <v>#REF!</v>
      </c>
      <c r="G584" s="12" t="e">
        <f>IF(#REF!="","",#REF!)</f>
        <v>#REF!</v>
      </c>
      <c r="H584" s="21" t="e">
        <f>IF(#REF!="","","管工事")</f>
        <v>#REF!</v>
      </c>
      <c r="I584" s="10" t="e">
        <f>IF(#REF!="","",#REF!)</f>
        <v>#REF!</v>
      </c>
      <c r="J584" s="23" t="e">
        <f>IF(#REF!="","",#REF!)</f>
        <v>#REF!</v>
      </c>
      <c r="K584" s="23" t="e">
        <f>IF(#REF!="","",#REF!)</f>
        <v>#REF!</v>
      </c>
      <c r="L584" s="23" t="e">
        <f>IF(#REF!="","",#REF!)</f>
        <v>#REF!</v>
      </c>
    </row>
    <row r="585" spans="1:12" ht="21.75" hidden="1" customHeight="1" x14ac:dyDescent="0.15">
      <c r="A585" s="17" t="e">
        <f>IF(#REF!="","",#REF!)</f>
        <v>#REF!</v>
      </c>
      <c r="B585" s="17" t="e">
        <f>IF(#REF!="","",#REF!)</f>
        <v>#REF!</v>
      </c>
      <c r="C585" s="18" t="e">
        <f>IF(#REF!="","",#REF!)</f>
        <v>#REF!</v>
      </c>
      <c r="D585" s="18" t="e">
        <f>IF(#REF!="","",#REF!)</f>
        <v>#REF!</v>
      </c>
      <c r="E585" s="19" t="e">
        <f>IF(#REF!="","",#REF!)</f>
        <v>#REF!</v>
      </c>
      <c r="F585" s="18" t="e">
        <f>IF(#REF!="","",#REF!)</f>
        <v>#REF!</v>
      </c>
      <c r="G585" s="18" t="e">
        <f>IF(#REF!="","",#REF!)</f>
        <v>#REF!</v>
      </c>
      <c r="H585" s="20" t="e">
        <f>IF(#REF!="","","機械器具設置工事")</f>
        <v>#REF!</v>
      </c>
      <c r="I585" s="17" t="e">
        <f>IF(#REF!="","",#REF!)</f>
        <v>#REF!</v>
      </c>
      <c r="J585" s="22" t="e">
        <f>IF(#REF!="","",#REF!)</f>
        <v>#REF!</v>
      </c>
      <c r="K585" s="22" t="e">
        <f>IF(#REF!="","",#REF!)</f>
        <v>#REF!</v>
      </c>
      <c r="L585" s="22" t="e">
        <f>IF(#REF!="","",#REF!)</f>
        <v>#REF!</v>
      </c>
    </row>
    <row r="586" spans="1:12" ht="21.75" hidden="1" customHeight="1" x14ac:dyDescent="0.15">
      <c r="A586" s="17" t="e">
        <f>IF(#REF!="","",#REF!)</f>
        <v>#REF!</v>
      </c>
      <c r="B586" s="17" t="e">
        <f>IF(#REF!="","",#REF!)</f>
        <v>#REF!</v>
      </c>
      <c r="C586" s="18" t="e">
        <f>IF(#REF!="","",#REF!)</f>
        <v>#REF!</v>
      </c>
      <c r="D586" s="18" t="e">
        <f>IF(#REF!="","",#REF!)</f>
        <v>#REF!</v>
      </c>
      <c r="E586" s="19" t="e">
        <f>IF(#REF!="","",#REF!)</f>
        <v>#REF!</v>
      </c>
      <c r="F586" s="18" t="e">
        <f>IF(#REF!="","",#REF!)</f>
        <v>#REF!</v>
      </c>
      <c r="G586" s="18" t="e">
        <f>IF(#REF!="","",#REF!)</f>
        <v>#REF!</v>
      </c>
      <c r="H586" s="20" t="e">
        <f>IF(#REF!="","","水道施設工事")</f>
        <v>#REF!</v>
      </c>
      <c r="I586" s="17" t="e">
        <f>IF(#REF!="","",#REF!)</f>
        <v>#REF!</v>
      </c>
      <c r="J586" s="22" t="e">
        <f>IF(#REF!="","",#REF!)</f>
        <v>#REF!</v>
      </c>
      <c r="K586" s="22" t="e">
        <f>IF(#REF!="","",#REF!)</f>
        <v>#REF!</v>
      </c>
      <c r="L586" s="22" t="e">
        <f>IF(#REF!="","",#REF!)</f>
        <v>#REF!</v>
      </c>
    </row>
    <row r="587" spans="1:12" ht="21.75" hidden="1" customHeight="1" x14ac:dyDescent="0.15">
      <c r="A587" s="10" t="e">
        <f>IF(#REF!="","",#REF!)</f>
        <v>#REF!</v>
      </c>
      <c r="B587" s="10" t="e">
        <f>IF(#REF!="","",#REF!)</f>
        <v>#REF!</v>
      </c>
      <c r="C587" s="11" t="e">
        <f>IF(#REF!="","",#REF!)</f>
        <v>#REF!</v>
      </c>
      <c r="D587" s="12" t="e">
        <f>IF(#REF!="","",#REF!)</f>
        <v>#REF!</v>
      </c>
      <c r="E587" s="11" t="e">
        <f>IF(#REF!="","",#REF!)</f>
        <v>#REF!</v>
      </c>
      <c r="F587" s="11" t="e">
        <f>IF(#REF!="","",#REF!)</f>
        <v>#REF!</v>
      </c>
      <c r="G587" s="12" t="e">
        <f>IF(#REF!="","",#REF!)</f>
        <v>#REF!</v>
      </c>
      <c r="H587" s="21" t="e">
        <f>IF(#REF!="","","土木一式工事")</f>
        <v>#REF!</v>
      </c>
      <c r="I587" s="10" t="e">
        <f>IF(#REF!="","",#REF!)</f>
        <v>#REF!</v>
      </c>
      <c r="J587" s="23" t="e">
        <f>IF(#REF!="","",#REF!)</f>
        <v>#REF!</v>
      </c>
      <c r="K587" s="23" t="e">
        <f>IF(#REF!="","",#REF!)</f>
        <v>#REF!</v>
      </c>
      <c r="L587" s="23" t="e">
        <f>IF(#REF!="","",#REF!)</f>
        <v>#REF!</v>
      </c>
    </row>
    <row r="588" spans="1:12" ht="21.75" hidden="1" customHeight="1" x14ac:dyDescent="0.15">
      <c r="A588" s="17" t="e">
        <f>IF(#REF!="","",#REF!)</f>
        <v>#REF!</v>
      </c>
      <c r="B588" s="17" t="e">
        <f>IF(#REF!="","",#REF!)</f>
        <v>#REF!</v>
      </c>
      <c r="C588" s="18" t="e">
        <f>IF(#REF!="","",#REF!)</f>
        <v>#REF!</v>
      </c>
      <c r="D588" s="18" t="e">
        <f>IF(#REF!="","",#REF!)</f>
        <v>#REF!</v>
      </c>
      <c r="E588" s="19" t="e">
        <f>IF(#REF!="","",#REF!)</f>
        <v>#REF!</v>
      </c>
      <c r="F588" s="18" t="e">
        <f>IF(#REF!="","",#REF!)</f>
        <v>#REF!</v>
      </c>
      <c r="G588" s="18" t="e">
        <f>IF(#REF!="","",#REF!)</f>
        <v>#REF!</v>
      </c>
      <c r="H588" s="20" t="e">
        <f>IF(#REF!="","","建築一式工事")</f>
        <v>#REF!</v>
      </c>
      <c r="I588" s="17" t="e">
        <f>IF(#REF!="","",#REF!)</f>
        <v>#REF!</v>
      </c>
      <c r="J588" s="22" t="e">
        <f>IF(#REF!="","",#REF!)</f>
        <v>#REF!</v>
      </c>
      <c r="K588" s="22" t="e">
        <f>IF(#REF!="","",#REF!)</f>
        <v>#REF!</v>
      </c>
      <c r="L588" s="22" t="e">
        <f>IF(#REF!="","",#REF!)</f>
        <v>#REF!</v>
      </c>
    </row>
    <row r="589" spans="1:12" ht="21.75" hidden="1" customHeight="1" x14ac:dyDescent="0.15">
      <c r="A589" s="17" t="e">
        <f>IF(#REF!="","",#REF!)</f>
        <v>#REF!</v>
      </c>
      <c r="B589" s="17" t="e">
        <f>IF(#REF!="","",#REF!)</f>
        <v>#REF!</v>
      </c>
      <c r="C589" s="18" t="e">
        <f>IF(#REF!="","",#REF!)</f>
        <v>#REF!</v>
      </c>
      <c r="D589" s="18" t="e">
        <f>IF(#REF!="","",#REF!)</f>
        <v>#REF!</v>
      </c>
      <c r="E589" s="19" t="e">
        <f>IF(#REF!="","",#REF!)</f>
        <v>#REF!</v>
      </c>
      <c r="F589" s="18" t="e">
        <f>IF(#REF!="","",#REF!)</f>
        <v>#REF!</v>
      </c>
      <c r="G589" s="18" t="e">
        <f>IF(#REF!="","",#REF!)</f>
        <v>#REF!</v>
      </c>
      <c r="H589" s="20" t="e">
        <f>IF(#REF!="","","ほ装工事")</f>
        <v>#REF!</v>
      </c>
      <c r="I589" s="17" t="e">
        <f>IF(#REF!="","",#REF!)</f>
        <v>#REF!</v>
      </c>
      <c r="J589" s="22" t="e">
        <f>IF(#REF!="","",#REF!)</f>
        <v>#REF!</v>
      </c>
      <c r="K589" s="22" t="e">
        <f>IF(#REF!="","",#REF!)</f>
        <v>#REF!</v>
      </c>
      <c r="L589" s="22" t="e">
        <f>IF(#REF!="","",#REF!)</f>
        <v>#REF!</v>
      </c>
    </row>
    <row r="590" spans="1:12" ht="21.75" hidden="1" customHeight="1" x14ac:dyDescent="0.15">
      <c r="A590" s="17" t="e">
        <f>IF(#REF!="","",#REF!)</f>
        <v>#REF!</v>
      </c>
      <c r="B590" s="17" t="e">
        <f>IF(#REF!="","",#REF!)</f>
        <v>#REF!</v>
      </c>
      <c r="C590" s="18" t="e">
        <f>IF(#REF!="","",#REF!)</f>
        <v>#REF!</v>
      </c>
      <c r="D590" s="18" t="e">
        <f>IF(#REF!="","",#REF!)</f>
        <v>#REF!</v>
      </c>
      <c r="E590" s="19" t="e">
        <f>IF(#REF!="","",#REF!)</f>
        <v>#REF!</v>
      </c>
      <c r="F590" s="18" t="e">
        <f>IF(#REF!="","",#REF!)</f>
        <v>#REF!</v>
      </c>
      <c r="G590" s="18" t="e">
        <f>IF(#REF!="","",#REF!)</f>
        <v>#REF!</v>
      </c>
      <c r="H590" s="20" t="e">
        <f>IF(#REF!="","","塗装工事")</f>
        <v>#REF!</v>
      </c>
      <c r="I590" s="17" t="e">
        <f>IF(#REF!="","",#REF!)</f>
        <v>#REF!</v>
      </c>
      <c r="J590" s="22" t="e">
        <f>IF(#REF!="","",#REF!)</f>
        <v>#REF!</v>
      </c>
      <c r="K590" s="22" t="e">
        <f>IF(#REF!="","",#REF!)</f>
        <v>#REF!</v>
      </c>
      <c r="L590" s="22" t="e">
        <f>IF(#REF!="","",#REF!)</f>
        <v>#REF!</v>
      </c>
    </row>
    <row r="591" spans="1:12" ht="21.75" hidden="1" customHeight="1" x14ac:dyDescent="0.15">
      <c r="A591" s="17" t="e">
        <f>IF(#REF!="","",#REF!)</f>
        <v>#REF!</v>
      </c>
      <c r="B591" s="17" t="e">
        <f>IF(#REF!="","",#REF!)</f>
        <v>#REF!</v>
      </c>
      <c r="C591" s="18" t="e">
        <f>IF(#REF!="","",#REF!)</f>
        <v>#REF!</v>
      </c>
      <c r="D591" s="18" t="e">
        <f>IF(#REF!="","",#REF!)</f>
        <v>#REF!</v>
      </c>
      <c r="E591" s="19" t="e">
        <f>IF(#REF!="","",#REF!)</f>
        <v>#REF!</v>
      </c>
      <c r="F591" s="18" t="e">
        <f>IF(#REF!="","",#REF!)</f>
        <v>#REF!</v>
      </c>
      <c r="G591" s="18" t="e">
        <f>IF(#REF!="","",#REF!)</f>
        <v>#REF!</v>
      </c>
      <c r="H591" s="20" t="e">
        <f>IF(#REF!="","","防水工事")</f>
        <v>#REF!</v>
      </c>
      <c r="I591" s="17" t="e">
        <f>IF(#REF!="","",#REF!)</f>
        <v>#REF!</v>
      </c>
      <c r="J591" s="22" t="e">
        <f>IF(#REF!="","",#REF!)</f>
        <v>#REF!</v>
      </c>
      <c r="K591" s="22" t="e">
        <f>IF(#REF!="","",#REF!)</f>
        <v>#REF!</v>
      </c>
      <c r="L591" s="22" t="e">
        <f>IF(#REF!="","",#REF!)</f>
        <v>#REF!</v>
      </c>
    </row>
    <row r="592" spans="1:12" ht="21.75" hidden="1" customHeight="1" x14ac:dyDescent="0.15">
      <c r="A592" s="17" t="e">
        <f>IF(#REF!="","",#REF!)</f>
        <v>#REF!</v>
      </c>
      <c r="B592" s="17" t="e">
        <f>IF(#REF!="","",#REF!)</f>
        <v>#REF!</v>
      </c>
      <c r="C592" s="18" t="e">
        <f>IF(#REF!="","",#REF!)</f>
        <v>#REF!</v>
      </c>
      <c r="D592" s="18" t="e">
        <f>IF(#REF!="","",#REF!)</f>
        <v>#REF!</v>
      </c>
      <c r="E592" s="19" t="e">
        <f>IF(#REF!="","",#REF!)</f>
        <v>#REF!</v>
      </c>
      <c r="F592" s="18" t="e">
        <f>IF(#REF!="","",#REF!)</f>
        <v>#REF!</v>
      </c>
      <c r="G592" s="18" t="e">
        <f>IF(#REF!="","",#REF!)</f>
        <v>#REF!</v>
      </c>
      <c r="H592" s="20" t="e">
        <f>IF(#REF!="","","水道施設工事")</f>
        <v>#REF!</v>
      </c>
      <c r="I592" s="17" t="e">
        <f>IF(#REF!="","",#REF!)</f>
        <v>#REF!</v>
      </c>
      <c r="J592" s="22" t="e">
        <f>IF(#REF!="","",#REF!)</f>
        <v>#REF!</v>
      </c>
      <c r="K592" s="22" t="e">
        <f>IF(#REF!="","",#REF!)</f>
        <v>#REF!</v>
      </c>
      <c r="L592" s="22" t="e">
        <f>IF(#REF!="","",#REF!)</f>
        <v>#REF!</v>
      </c>
    </row>
    <row r="593" spans="1:12" ht="21.75" hidden="1" customHeight="1" x14ac:dyDescent="0.15">
      <c r="A593" s="10" t="e">
        <f>IF(#REF!="","",#REF!)</f>
        <v>#REF!</v>
      </c>
      <c r="B593" s="10" t="e">
        <f>IF(#REF!="","",#REF!)</f>
        <v>#REF!</v>
      </c>
      <c r="C593" s="11" t="e">
        <f>IF(#REF!="","",#REF!)</f>
        <v>#REF!</v>
      </c>
      <c r="D593" s="12" t="e">
        <f>IF(#REF!="","",#REF!)</f>
        <v>#REF!</v>
      </c>
      <c r="E593" s="11" t="e">
        <f>IF(#REF!="","",#REF!)</f>
        <v>#REF!</v>
      </c>
      <c r="F593" s="11" t="e">
        <f>IF(#REF!="","",#REF!)</f>
        <v>#REF!</v>
      </c>
      <c r="G593" s="12" t="e">
        <f>IF(#REF!="","",#REF!)</f>
        <v>#REF!</v>
      </c>
      <c r="H593" s="21" t="e">
        <f>IF(#REF!="","","管工事")</f>
        <v>#REF!</v>
      </c>
      <c r="I593" s="10" t="e">
        <f>IF(#REF!="","",#REF!)</f>
        <v>#REF!</v>
      </c>
      <c r="J593" s="23" t="e">
        <f>IF(#REF!="","",#REF!)</f>
        <v>#REF!</v>
      </c>
      <c r="K593" s="23" t="e">
        <f>IF(#REF!="","",#REF!)</f>
        <v>#REF!</v>
      </c>
      <c r="L593" s="23" t="e">
        <f>IF(#REF!="","",#REF!)</f>
        <v>#REF!</v>
      </c>
    </row>
    <row r="594" spans="1:12" ht="21.75" hidden="1" customHeight="1" x14ac:dyDescent="0.15">
      <c r="A594" s="10" t="e">
        <f>IF(#REF!="","",#REF!)</f>
        <v>#REF!</v>
      </c>
      <c r="B594" s="10" t="e">
        <f>IF(#REF!="","",#REF!)</f>
        <v>#REF!</v>
      </c>
      <c r="C594" s="11" t="e">
        <f>IF(#REF!="","",#REF!)</f>
        <v>#REF!</v>
      </c>
      <c r="D594" s="12" t="e">
        <f>IF(#REF!="","",#REF!)</f>
        <v>#REF!</v>
      </c>
      <c r="E594" s="11" t="e">
        <f>IF(#REF!="","",#REF!)</f>
        <v>#REF!</v>
      </c>
      <c r="F594" s="11" t="e">
        <f>IF(#REF!="","",#REF!)</f>
        <v>#REF!</v>
      </c>
      <c r="G594" s="12" t="e">
        <f>IF(#REF!="","",#REF!)</f>
        <v>#REF!</v>
      </c>
      <c r="H594" s="21" t="e">
        <f>IF(#REF!="","","土木一式工事")</f>
        <v>#REF!</v>
      </c>
      <c r="I594" s="10" t="e">
        <f>IF(#REF!="","",#REF!)</f>
        <v>#REF!</v>
      </c>
      <c r="J594" s="23" t="e">
        <f>IF(#REF!="","",#REF!)</f>
        <v>#REF!</v>
      </c>
      <c r="K594" s="23" t="e">
        <f>IF(#REF!="","",#REF!)</f>
        <v>#REF!</v>
      </c>
      <c r="L594" s="23" t="e">
        <f>IF(#REF!="","",#REF!)</f>
        <v>#REF!</v>
      </c>
    </row>
    <row r="595" spans="1:12" ht="21.75" hidden="1" customHeight="1" x14ac:dyDescent="0.15">
      <c r="A595" s="17" t="e">
        <f>IF(#REF!="","",#REF!)</f>
        <v>#REF!</v>
      </c>
      <c r="B595" s="17" t="e">
        <f>IF(#REF!="","",#REF!)</f>
        <v>#REF!</v>
      </c>
      <c r="C595" s="18" t="e">
        <f>IF(#REF!="","",#REF!)</f>
        <v>#REF!</v>
      </c>
      <c r="D595" s="18" t="e">
        <f>IF(#REF!="","",#REF!)</f>
        <v>#REF!</v>
      </c>
      <c r="E595" s="19" t="e">
        <f>IF(#REF!="","",#REF!)</f>
        <v>#REF!</v>
      </c>
      <c r="F595" s="18" t="e">
        <f>IF(#REF!="","",#REF!)</f>
        <v>#REF!</v>
      </c>
      <c r="G595" s="18" t="e">
        <f>IF(#REF!="","",#REF!)</f>
        <v>#REF!</v>
      </c>
      <c r="H595" s="20" t="e">
        <f>IF(#REF!="","","電気工事")</f>
        <v>#REF!</v>
      </c>
      <c r="I595" s="17" t="e">
        <f>IF(#REF!="","",#REF!)</f>
        <v>#REF!</v>
      </c>
      <c r="J595" s="22" t="e">
        <f>IF(#REF!="","",#REF!)</f>
        <v>#REF!</v>
      </c>
      <c r="K595" s="22" t="e">
        <f>IF(#REF!="","",#REF!)</f>
        <v>#REF!</v>
      </c>
      <c r="L595" s="22" t="e">
        <f>IF(#REF!="","",#REF!)</f>
        <v>#REF!</v>
      </c>
    </row>
    <row r="596" spans="1:12" ht="21.75" hidden="1" customHeight="1" x14ac:dyDescent="0.15">
      <c r="A596" s="17" t="e">
        <f>IF(#REF!="","",#REF!)</f>
        <v>#REF!</v>
      </c>
      <c r="B596" s="17" t="e">
        <f>IF(#REF!="","",#REF!)</f>
        <v>#REF!</v>
      </c>
      <c r="C596" s="18" t="e">
        <f>IF(#REF!="","",#REF!)</f>
        <v>#REF!</v>
      </c>
      <c r="D596" s="18" t="e">
        <f>IF(#REF!="","",#REF!)</f>
        <v>#REF!</v>
      </c>
      <c r="E596" s="19" t="e">
        <f>IF(#REF!="","",#REF!)</f>
        <v>#REF!</v>
      </c>
      <c r="F596" s="18" t="e">
        <f>IF(#REF!="","",#REF!)</f>
        <v>#REF!</v>
      </c>
      <c r="G596" s="18" t="e">
        <f>IF(#REF!="","",#REF!)</f>
        <v>#REF!</v>
      </c>
      <c r="H596" s="20" t="e">
        <f>IF(#REF!="","","塗装工事")</f>
        <v>#REF!</v>
      </c>
      <c r="I596" s="17" t="e">
        <f>IF(#REF!="","",#REF!)</f>
        <v>#REF!</v>
      </c>
      <c r="J596" s="22" t="e">
        <f>IF(#REF!="","",#REF!)</f>
        <v>#REF!</v>
      </c>
      <c r="K596" s="22" t="e">
        <f>IF(#REF!="","",#REF!)</f>
        <v>#REF!</v>
      </c>
      <c r="L596" s="22" t="e">
        <f>IF(#REF!="","",#REF!)</f>
        <v>#REF!</v>
      </c>
    </row>
    <row r="597" spans="1:12" ht="21.75" hidden="1" customHeight="1" x14ac:dyDescent="0.15">
      <c r="A597" s="17" t="e">
        <f>IF(#REF!="","",#REF!)</f>
        <v>#REF!</v>
      </c>
      <c r="B597" s="17" t="e">
        <f>IF(#REF!="","",#REF!)</f>
        <v>#REF!</v>
      </c>
      <c r="C597" s="18" t="e">
        <f>IF(#REF!="","",#REF!)</f>
        <v>#REF!</v>
      </c>
      <c r="D597" s="18" t="e">
        <f>IF(#REF!="","",#REF!)</f>
        <v>#REF!</v>
      </c>
      <c r="E597" s="19" t="e">
        <f>IF(#REF!="","",#REF!)</f>
        <v>#REF!</v>
      </c>
      <c r="F597" s="18" t="e">
        <f>IF(#REF!="","",#REF!)</f>
        <v>#REF!</v>
      </c>
      <c r="G597" s="18" t="e">
        <f>IF(#REF!="","",#REF!)</f>
        <v>#REF!</v>
      </c>
      <c r="H597" s="20" t="e">
        <f>IF(#REF!="","","機械器具設置工事")</f>
        <v>#REF!</v>
      </c>
      <c r="I597" s="17" t="e">
        <f>IF(#REF!="","",#REF!)</f>
        <v>#REF!</v>
      </c>
      <c r="J597" s="22" t="e">
        <f>IF(#REF!="","",#REF!)</f>
        <v>#REF!</v>
      </c>
      <c r="K597" s="22" t="e">
        <f>IF(#REF!="","",#REF!)</f>
        <v>#REF!</v>
      </c>
      <c r="L597" s="22" t="e">
        <f>IF(#REF!="","",#REF!)</f>
        <v>#REF!</v>
      </c>
    </row>
    <row r="598" spans="1:12" ht="21.75" hidden="1" customHeight="1" x14ac:dyDescent="0.15">
      <c r="A598" s="17" t="e">
        <f>IF(#REF!="","",#REF!)</f>
        <v>#REF!</v>
      </c>
      <c r="B598" s="17" t="e">
        <f>IF(#REF!="","",#REF!)</f>
        <v>#REF!</v>
      </c>
      <c r="C598" s="18" t="e">
        <f>IF(#REF!="","",#REF!)</f>
        <v>#REF!</v>
      </c>
      <c r="D598" s="18" t="e">
        <f>IF(#REF!="","",#REF!)</f>
        <v>#REF!</v>
      </c>
      <c r="E598" s="19" t="e">
        <f>IF(#REF!="","",#REF!)</f>
        <v>#REF!</v>
      </c>
      <c r="F598" s="18" t="e">
        <f>IF(#REF!="","",#REF!)</f>
        <v>#REF!</v>
      </c>
      <c r="G598" s="18" t="e">
        <f>IF(#REF!="","",#REF!)</f>
        <v>#REF!</v>
      </c>
      <c r="H598" s="20" t="e">
        <f>IF(#REF!="","","水道施設工事")</f>
        <v>#REF!</v>
      </c>
      <c r="I598" s="17" t="e">
        <f>IF(#REF!="","",#REF!)</f>
        <v>#REF!</v>
      </c>
      <c r="J598" s="22" t="e">
        <f>IF(#REF!="","",#REF!)</f>
        <v>#REF!</v>
      </c>
      <c r="K598" s="22" t="e">
        <f>IF(#REF!="","",#REF!)</f>
        <v>#REF!</v>
      </c>
      <c r="L598" s="22" t="e">
        <f>IF(#REF!="","",#REF!)</f>
        <v>#REF!</v>
      </c>
    </row>
    <row r="599" spans="1:12" ht="21.75" hidden="1" customHeight="1" x14ac:dyDescent="0.15">
      <c r="A599" s="10" t="e">
        <f>IF(#REF!="","",#REF!)</f>
        <v>#REF!</v>
      </c>
      <c r="B599" s="10" t="e">
        <f>IF(#REF!="","",#REF!)</f>
        <v>#REF!</v>
      </c>
      <c r="C599" s="11" t="e">
        <f>IF(#REF!="","",#REF!)</f>
        <v>#REF!</v>
      </c>
      <c r="D599" s="12" t="e">
        <f>IF(#REF!="","",#REF!)</f>
        <v>#REF!</v>
      </c>
      <c r="E599" s="11" t="e">
        <f>IF(#REF!="","",#REF!)</f>
        <v>#REF!</v>
      </c>
      <c r="F599" s="11" t="e">
        <f>IF(#REF!="","",#REF!)</f>
        <v>#REF!</v>
      </c>
      <c r="G599" s="12" t="e">
        <f>IF(#REF!="","",#REF!)</f>
        <v>#REF!</v>
      </c>
      <c r="H599" s="21" t="e">
        <f>IF(#REF!="","","管工事")</f>
        <v>#REF!</v>
      </c>
      <c r="I599" s="10" t="e">
        <f>IF(#REF!="","",#REF!)</f>
        <v>#REF!</v>
      </c>
      <c r="J599" s="23" t="e">
        <f>IF(#REF!="","",#REF!)</f>
        <v>#REF!</v>
      </c>
      <c r="K599" s="23" t="e">
        <f>IF(#REF!="","",#REF!)</f>
        <v>#REF!</v>
      </c>
      <c r="L599" s="23" t="e">
        <f>IF(#REF!="","",#REF!)</f>
        <v>#REF!</v>
      </c>
    </row>
    <row r="600" spans="1:12" ht="21.75" hidden="1" customHeight="1" x14ac:dyDescent="0.15">
      <c r="A600" s="10" t="e">
        <f>IF(#REF!="","",#REF!)</f>
        <v>#REF!</v>
      </c>
      <c r="B600" s="10" t="e">
        <f>IF(#REF!="","",#REF!)</f>
        <v>#REF!</v>
      </c>
      <c r="C600" s="11" t="e">
        <f>IF(#REF!="","",#REF!)</f>
        <v>#REF!</v>
      </c>
      <c r="D600" s="12" t="e">
        <f>IF(#REF!="","",#REF!)</f>
        <v>#REF!</v>
      </c>
      <c r="E600" s="11" t="e">
        <f>IF(#REF!="","",#REF!)</f>
        <v>#REF!</v>
      </c>
      <c r="F600" s="11" t="e">
        <f>IF(#REF!="","",#REF!)</f>
        <v>#REF!</v>
      </c>
      <c r="G600" s="12" t="e">
        <f>IF(#REF!="","",#REF!)</f>
        <v>#REF!</v>
      </c>
      <c r="H600" s="21" t="e">
        <f>IF(#REF!="","","土木一式工事")</f>
        <v>#REF!</v>
      </c>
      <c r="I600" s="10" t="e">
        <f>IF(#REF!="","",#REF!)</f>
        <v>#REF!</v>
      </c>
      <c r="J600" s="23" t="e">
        <f>IF(#REF!="","",#REF!)</f>
        <v>#REF!</v>
      </c>
      <c r="K600" s="23" t="e">
        <f>IF(#REF!="","",#REF!)</f>
        <v>#REF!</v>
      </c>
      <c r="L600" s="23" t="e">
        <f>IF(#REF!="","",#REF!)</f>
        <v>#REF!</v>
      </c>
    </row>
    <row r="601" spans="1:12" ht="21.75" hidden="1" customHeight="1" x14ac:dyDescent="0.15">
      <c r="A601" s="17" t="e">
        <f>IF(#REF!="","",#REF!)</f>
        <v>#REF!</v>
      </c>
      <c r="B601" s="17" t="e">
        <f>IF(#REF!="","",#REF!)</f>
        <v>#REF!</v>
      </c>
      <c r="C601" s="18" t="e">
        <f>IF(#REF!="","",#REF!)</f>
        <v>#REF!</v>
      </c>
      <c r="D601" s="18" t="e">
        <f>IF(#REF!="","",#REF!)</f>
        <v>#REF!</v>
      </c>
      <c r="E601" s="19" t="e">
        <f>IF(#REF!="","",#REF!)</f>
        <v>#REF!</v>
      </c>
      <c r="F601" s="18" t="e">
        <f>IF(#REF!="","",#REF!)</f>
        <v>#REF!</v>
      </c>
      <c r="G601" s="18" t="e">
        <f>IF(#REF!="","",#REF!)</f>
        <v>#REF!</v>
      </c>
      <c r="H601" s="20" t="e">
        <f>IF(#REF!="","","建築一式工事")</f>
        <v>#REF!</v>
      </c>
      <c r="I601" s="17" t="e">
        <f>IF(#REF!="","",#REF!)</f>
        <v>#REF!</v>
      </c>
      <c r="J601" s="22" t="e">
        <f>IF(#REF!="","",#REF!)</f>
        <v>#REF!</v>
      </c>
      <c r="K601" s="22" t="e">
        <f>IF(#REF!="","",#REF!)</f>
        <v>#REF!</v>
      </c>
      <c r="L601" s="22" t="e">
        <f>IF(#REF!="","",#REF!)</f>
        <v>#REF!</v>
      </c>
    </row>
    <row r="602" spans="1:12" ht="21.75" hidden="1" customHeight="1" x14ac:dyDescent="0.15">
      <c r="A602" s="17" t="e">
        <f>IF(#REF!="","",#REF!)</f>
        <v>#REF!</v>
      </c>
      <c r="B602" s="17" t="e">
        <f>IF(#REF!="","",#REF!)</f>
        <v>#REF!</v>
      </c>
      <c r="C602" s="18" t="e">
        <f>IF(#REF!="","",#REF!)</f>
        <v>#REF!</v>
      </c>
      <c r="D602" s="18" t="e">
        <f>IF(#REF!="","",#REF!)</f>
        <v>#REF!</v>
      </c>
      <c r="E602" s="19" t="e">
        <f>IF(#REF!="","",#REF!)</f>
        <v>#REF!</v>
      </c>
      <c r="F602" s="18" t="e">
        <f>IF(#REF!="","",#REF!)</f>
        <v>#REF!</v>
      </c>
      <c r="G602" s="18" t="e">
        <f>IF(#REF!="","",#REF!)</f>
        <v>#REF!</v>
      </c>
      <c r="H602" s="20" t="e">
        <f>IF(#REF!="","","電気工事")</f>
        <v>#REF!</v>
      </c>
      <c r="I602" s="17" t="e">
        <f>IF(#REF!="","",#REF!)</f>
        <v>#REF!</v>
      </c>
      <c r="J602" s="22" t="e">
        <f>IF(#REF!="","",#REF!)</f>
        <v>#REF!</v>
      </c>
      <c r="K602" s="22" t="e">
        <f>IF(#REF!="","",#REF!)</f>
        <v>#REF!</v>
      </c>
      <c r="L602" s="22" t="e">
        <f>IF(#REF!="","",#REF!)</f>
        <v>#REF!</v>
      </c>
    </row>
    <row r="603" spans="1:12" ht="21.75" hidden="1" customHeight="1" x14ac:dyDescent="0.15">
      <c r="A603" s="17" t="e">
        <f>IF(#REF!="","",#REF!)</f>
        <v>#REF!</v>
      </c>
      <c r="B603" s="17" t="e">
        <f>IF(#REF!="","",#REF!)</f>
        <v>#REF!</v>
      </c>
      <c r="C603" s="18" t="e">
        <f>IF(#REF!="","",#REF!)</f>
        <v>#REF!</v>
      </c>
      <c r="D603" s="18" t="e">
        <f>IF(#REF!="","",#REF!)</f>
        <v>#REF!</v>
      </c>
      <c r="E603" s="19" t="e">
        <f>IF(#REF!="","",#REF!)</f>
        <v>#REF!</v>
      </c>
      <c r="F603" s="18" t="e">
        <f>IF(#REF!="","",#REF!)</f>
        <v>#REF!</v>
      </c>
      <c r="G603" s="18" t="e">
        <f>IF(#REF!="","",#REF!)</f>
        <v>#REF!</v>
      </c>
      <c r="H603" s="20" t="e">
        <f>IF(#REF!="","","塗装工事")</f>
        <v>#REF!</v>
      </c>
      <c r="I603" s="17" t="e">
        <f>IF(#REF!="","",#REF!)</f>
        <v>#REF!</v>
      </c>
      <c r="J603" s="22" t="e">
        <f>IF(#REF!="","",#REF!)</f>
        <v>#REF!</v>
      </c>
      <c r="K603" s="22" t="e">
        <f>IF(#REF!="","",#REF!)</f>
        <v>#REF!</v>
      </c>
      <c r="L603" s="22" t="e">
        <f>IF(#REF!="","",#REF!)</f>
        <v>#REF!</v>
      </c>
    </row>
    <row r="604" spans="1:12" ht="21.75" hidden="1" customHeight="1" x14ac:dyDescent="0.15">
      <c r="A604" s="17" t="e">
        <f>IF(#REF!="","",#REF!)</f>
        <v>#REF!</v>
      </c>
      <c r="B604" s="17" t="e">
        <f>IF(#REF!="","",#REF!)</f>
        <v>#REF!</v>
      </c>
      <c r="C604" s="18" t="e">
        <f>IF(#REF!="","",#REF!)</f>
        <v>#REF!</v>
      </c>
      <c r="D604" s="18" t="e">
        <f>IF(#REF!="","",#REF!)</f>
        <v>#REF!</v>
      </c>
      <c r="E604" s="19" t="e">
        <f>IF(#REF!="","",#REF!)</f>
        <v>#REF!</v>
      </c>
      <c r="F604" s="18" t="e">
        <f>IF(#REF!="","",#REF!)</f>
        <v>#REF!</v>
      </c>
      <c r="G604" s="18" t="e">
        <f>IF(#REF!="","",#REF!)</f>
        <v>#REF!</v>
      </c>
      <c r="H604" s="20" t="e">
        <f>IF(#REF!="","","水道施設工事")</f>
        <v>#REF!</v>
      </c>
      <c r="I604" s="17" t="e">
        <f>IF(#REF!="","",#REF!)</f>
        <v>#REF!</v>
      </c>
      <c r="J604" s="22" t="e">
        <f>IF(#REF!="","",#REF!)</f>
        <v>#REF!</v>
      </c>
      <c r="K604" s="22" t="e">
        <f>IF(#REF!="","",#REF!)</f>
        <v>#REF!</v>
      </c>
      <c r="L604" s="22" t="e">
        <f>IF(#REF!="","",#REF!)</f>
        <v>#REF!</v>
      </c>
    </row>
    <row r="605" spans="1:12" ht="21.75" hidden="1" customHeight="1" x14ac:dyDescent="0.15">
      <c r="A605" s="17" t="e">
        <f>IF(#REF!="","",#REF!)</f>
        <v>#REF!</v>
      </c>
      <c r="B605" s="17" t="e">
        <f>IF(#REF!="","",#REF!)</f>
        <v>#REF!</v>
      </c>
      <c r="C605" s="18" t="e">
        <f>IF(#REF!="","",#REF!)</f>
        <v>#REF!</v>
      </c>
      <c r="D605" s="18" t="e">
        <f>IF(#REF!="","",#REF!)</f>
        <v>#REF!</v>
      </c>
      <c r="E605" s="19" t="e">
        <f>IF(#REF!="","",#REF!)</f>
        <v>#REF!</v>
      </c>
      <c r="F605" s="18" t="e">
        <f>IF(#REF!="","",#REF!)</f>
        <v>#REF!</v>
      </c>
      <c r="G605" s="18" t="e">
        <f>IF(#REF!="","",#REF!)</f>
        <v>#REF!</v>
      </c>
      <c r="H605" s="20" t="e">
        <f>IF(#REF!="","","電気工事")</f>
        <v>#REF!</v>
      </c>
      <c r="I605" s="17" t="e">
        <f>IF(#REF!="","",#REF!)</f>
        <v>#REF!</v>
      </c>
      <c r="J605" s="22" t="e">
        <f>IF(#REF!="","",#REF!)</f>
        <v>#REF!</v>
      </c>
      <c r="K605" s="22" t="e">
        <f>IF(#REF!="","",#REF!)</f>
        <v>#REF!</v>
      </c>
      <c r="L605" s="22" t="e">
        <f>IF(#REF!="","",#REF!)</f>
        <v>#REF!</v>
      </c>
    </row>
    <row r="606" spans="1:12" ht="21.75" hidden="1" customHeight="1" x14ac:dyDescent="0.15">
      <c r="A606" s="17" t="e">
        <f>IF(#REF!="","",#REF!)</f>
        <v>#REF!</v>
      </c>
      <c r="B606" s="17" t="e">
        <f>IF(#REF!="","",#REF!)</f>
        <v>#REF!</v>
      </c>
      <c r="C606" s="18" t="e">
        <f>IF(#REF!="","",#REF!)</f>
        <v>#REF!</v>
      </c>
      <c r="D606" s="18" t="e">
        <f>IF(#REF!="","",#REF!)</f>
        <v>#REF!</v>
      </c>
      <c r="E606" s="19" t="e">
        <f>IF(#REF!="","",#REF!)</f>
        <v>#REF!</v>
      </c>
      <c r="F606" s="18" t="e">
        <f>IF(#REF!="","",#REF!)</f>
        <v>#REF!</v>
      </c>
      <c r="G606" s="18" t="e">
        <f>IF(#REF!="","",#REF!)</f>
        <v>#REF!</v>
      </c>
      <c r="H606" s="20" t="e">
        <f>IF(#REF!="","","電気工事")</f>
        <v>#REF!</v>
      </c>
      <c r="I606" s="17" t="e">
        <f>IF(#REF!="","",#REF!)</f>
        <v>#REF!</v>
      </c>
      <c r="J606" s="22" t="e">
        <f>IF(#REF!="","",#REF!)</f>
        <v>#REF!</v>
      </c>
      <c r="K606" s="22" t="e">
        <f>IF(#REF!="","",#REF!)</f>
        <v>#REF!</v>
      </c>
      <c r="L606" s="22" t="e">
        <f>IF(#REF!="","",#REF!)</f>
        <v>#REF!</v>
      </c>
    </row>
    <row r="607" spans="1:12" ht="21.75" hidden="1" customHeight="1" x14ac:dyDescent="0.15">
      <c r="A607" s="17" t="e">
        <f>IF(#REF!="","",#REF!)</f>
        <v>#REF!</v>
      </c>
      <c r="B607" s="17" t="e">
        <f>IF(#REF!="","",#REF!)</f>
        <v>#REF!</v>
      </c>
      <c r="C607" s="18" t="e">
        <f>IF(#REF!="","",#REF!)</f>
        <v>#REF!</v>
      </c>
      <c r="D607" s="18" t="e">
        <f>IF(#REF!="","",#REF!)</f>
        <v>#REF!</v>
      </c>
      <c r="E607" s="19" t="e">
        <f>IF(#REF!="","",#REF!)</f>
        <v>#REF!</v>
      </c>
      <c r="F607" s="18" t="e">
        <f>IF(#REF!="","",#REF!)</f>
        <v>#REF!</v>
      </c>
      <c r="G607" s="18" t="e">
        <f>IF(#REF!="","",#REF!)</f>
        <v>#REF!</v>
      </c>
      <c r="H607" s="20" t="e">
        <f>IF(#REF!="","","機械器具設置工事")</f>
        <v>#REF!</v>
      </c>
      <c r="I607" s="17" t="e">
        <f>IF(#REF!="","",#REF!)</f>
        <v>#REF!</v>
      </c>
      <c r="J607" s="22" t="e">
        <f>IF(#REF!="","",#REF!)</f>
        <v>#REF!</v>
      </c>
      <c r="K607" s="22" t="e">
        <f>IF(#REF!="","",#REF!)</f>
        <v>#REF!</v>
      </c>
      <c r="L607" s="22" t="e">
        <f>IF(#REF!="","",#REF!)</f>
        <v>#REF!</v>
      </c>
    </row>
    <row r="608" spans="1:12" ht="21.75" hidden="1" customHeight="1" x14ac:dyDescent="0.15">
      <c r="A608" s="17" t="e">
        <f>IF(#REF!="","",#REF!)</f>
        <v>#REF!</v>
      </c>
      <c r="B608" s="17" t="e">
        <f>IF(#REF!="","",#REF!)</f>
        <v>#REF!</v>
      </c>
      <c r="C608" s="18" t="e">
        <f>IF(#REF!="","",#REF!)</f>
        <v>#REF!</v>
      </c>
      <c r="D608" s="18" t="e">
        <f>IF(#REF!="","",#REF!)</f>
        <v>#REF!</v>
      </c>
      <c r="E608" s="19" t="e">
        <f>IF(#REF!="","",#REF!)</f>
        <v>#REF!</v>
      </c>
      <c r="F608" s="18" t="e">
        <f>IF(#REF!="","",#REF!)</f>
        <v>#REF!</v>
      </c>
      <c r="G608" s="18" t="e">
        <f>IF(#REF!="","",#REF!)</f>
        <v>#REF!</v>
      </c>
      <c r="H608" s="20" t="e">
        <f>IF(#REF!="","","電気工事")</f>
        <v>#REF!</v>
      </c>
      <c r="I608" s="17" t="e">
        <f>IF(#REF!="","",#REF!)</f>
        <v>#REF!</v>
      </c>
      <c r="J608" s="22" t="e">
        <f>IF(#REF!="","",#REF!)</f>
        <v>#REF!</v>
      </c>
      <c r="K608" s="22" t="e">
        <f>IF(#REF!="","",#REF!)</f>
        <v>#REF!</v>
      </c>
      <c r="L608" s="22" t="e">
        <f>IF(#REF!="","",#REF!)</f>
        <v>#REF!</v>
      </c>
    </row>
    <row r="609" spans="1:13" ht="21.75" hidden="1" customHeight="1" x14ac:dyDescent="0.15">
      <c r="A609" s="10" t="e">
        <f>IF(#REF!="","",#REF!)</f>
        <v>#REF!</v>
      </c>
      <c r="B609" s="10" t="e">
        <f>IF(#REF!="","",#REF!)</f>
        <v>#REF!</v>
      </c>
      <c r="C609" s="11" t="e">
        <f>IF(#REF!="","",#REF!)</f>
        <v>#REF!</v>
      </c>
      <c r="D609" s="12" t="e">
        <f>IF(#REF!="","",#REF!)</f>
        <v>#REF!</v>
      </c>
      <c r="E609" s="11" t="e">
        <f>IF(#REF!="","",#REF!)</f>
        <v>#REF!</v>
      </c>
      <c r="F609" s="11" t="e">
        <f>IF(#REF!="","",#REF!)</f>
        <v>#REF!</v>
      </c>
      <c r="G609" s="12" t="e">
        <f>IF(#REF!="","",#REF!)</f>
        <v>#REF!</v>
      </c>
      <c r="H609" s="21" t="e">
        <f>IF(#REF!="","","土木一式工事")</f>
        <v>#REF!</v>
      </c>
      <c r="I609" s="10" t="e">
        <f>IF(#REF!="","",#REF!)</f>
        <v>#REF!</v>
      </c>
      <c r="J609" s="23" t="e">
        <f>IF(#REF!="","",#REF!)</f>
        <v>#REF!</v>
      </c>
      <c r="K609" s="23" t="e">
        <f>IF(#REF!="","",#REF!)</f>
        <v>#REF!</v>
      </c>
      <c r="L609" s="23" t="e">
        <f>IF(#REF!="","",#REF!)</f>
        <v>#REF!</v>
      </c>
    </row>
    <row r="610" spans="1:13" ht="21.75" hidden="1" customHeight="1" x14ac:dyDescent="0.15">
      <c r="A610" s="17" t="e">
        <f>IF(#REF!="","",#REF!)</f>
        <v>#REF!</v>
      </c>
      <c r="B610" s="17" t="e">
        <f>IF(#REF!="","",#REF!)</f>
        <v>#REF!</v>
      </c>
      <c r="C610" s="18" t="e">
        <f>IF(#REF!="","",#REF!)</f>
        <v>#REF!</v>
      </c>
      <c r="D610" s="18" t="e">
        <f>IF(#REF!="","",#REF!)</f>
        <v>#REF!</v>
      </c>
      <c r="E610" s="19" t="e">
        <f>IF(#REF!="","",#REF!)</f>
        <v>#REF!</v>
      </c>
      <c r="F610" s="18" t="e">
        <f>IF(#REF!="","",#REF!)</f>
        <v>#REF!</v>
      </c>
      <c r="G610" s="18" t="e">
        <f>IF(#REF!="","",#REF!)</f>
        <v>#REF!</v>
      </c>
      <c r="H610" s="20" t="e">
        <f>IF(#REF!="","","建築一式工事")</f>
        <v>#REF!</v>
      </c>
      <c r="I610" s="17" t="e">
        <f>IF(#REF!="","",#REF!)</f>
        <v>#REF!</v>
      </c>
      <c r="J610" s="22" t="e">
        <f>IF(#REF!="","",#REF!)</f>
        <v>#REF!</v>
      </c>
      <c r="K610" s="22" t="e">
        <f>IF(#REF!="","",#REF!)</f>
        <v>#REF!</v>
      </c>
      <c r="L610" s="22" t="e">
        <f>IF(#REF!="","",#REF!)</f>
        <v>#REF!</v>
      </c>
    </row>
    <row r="611" spans="1:13" ht="21.75" hidden="1" customHeight="1" x14ac:dyDescent="0.15">
      <c r="A611" s="17" t="e">
        <f>IF(#REF!="","",#REF!)</f>
        <v>#REF!</v>
      </c>
      <c r="B611" s="17" t="e">
        <f>IF(#REF!="","",#REF!)</f>
        <v>#REF!</v>
      </c>
      <c r="C611" s="18" t="e">
        <f>IF(#REF!="","",#REF!)</f>
        <v>#REF!</v>
      </c>
      <c r="D611" s="18" t="e">
        <f>IF(#REF!="","",#REF!)</f>
        <v>#REF!</v>
      </c>
      <c r="E611" s="19" t="e">
        <f>IF(#REF!="","",#REF!)</f>
        <v>#REF!</v>
      </c>
      <c r="F611" s="18" t="e">
        <f>IF(#REF!="","",#REF!)</f>
        <v>#REF!</v>
      </c>
      <c r="G611" s="18" t="e">
        <f>IF(#REF!="","",#REF!)</f>
        <v>#REF!</v>
      </c>
      <c r="H611" s="20" t="e">
        <f>IF(#REF!="","","ほ装工事")</f>
        <v>#REF!</v>
      </c>
      <c r="I611" s="17" t="e">
        <f>IF(#REF!="","",#REF!)</f>
        <v>#REF!</v>
      </c>
      <c r="J611" s="22" t="e">
        <f>IF(#REF!="","",#REF!)</f>
        <v>#REF!</v>
      </c>
      <c r="K611" s="22" t="e">
        <f>IF(#REF!="","",#REF!)</f>
        <v>#REF!</v>
      </c>
      <c r="L611" s="22" t="e">
        <f>IF(#REF!="","",#REF!)</f>
        <v>#REF!</v>
      </c>
    </row>
    <row r="612" spans="1:13" ht="21.75" hidden="1" customHeight="1" x14ac:dyDescent="0.15">
      <c r="A612" s="17" t="e">
        <f>IF(#REF!="","",#REF!)</f>
        <v>#REF!</v>
      </c>
      <c r="B612" s="17" t="e">
        <f>IF(#REF!="","",#REF!)</f>
        <v>#REF!</v>
      </c>
      <c r="C612" s="18" t="e">
        <f>IF(#REF!="","",#REF!)</f>
        <v>#REF!</v>
      </c>
      <c r="D612" s="18" t="e">
        <f>IF(#REF!="","",#REF!)</f>
        <v>#REF!</v>
      </c>
      <c r="E612" s="19" t="e">
        <f>IF(#REF!="","",#REF!)</f>
        <v>#REF!</v>
      </c>
      <c r="F612" s="18" t="e">
        <f>IF(#REF!="","",#REF!)</f>
        <v>#REF!</v>
      </c>
      <c r="G612" s="18" t="e">
        <f>IF(#REF!="","",#REF!)</f>
        <v>#REF!</v>
      </c>
      <c r="H612" s="20" t="e">
        <f>IF(#REF!="","","水道施設工事")</f>
        <v>#REF!</v>
      </c>
      <c r="I612" s="17" t="e">
        <f>IF(#REF!="","",#REF!)</f>
        <v>#REF!</v>
      </c>
      <c r="J612" s="22" t="e">
        <f>IF(#REF!="","",#REF!)</f>
        <v>#REF!</v>
      </c>
      <c r="K612" s="22" t="e">
        <f>IF(#REF!="","",#REF!)</f>
        <v>#REF!</v>
      </c>
      <c r="L612" s="22" t="e">
        <f>IF(#REF!="","",#REF!)</f>
        <v>#REF!</v>
      </c>
    </row>
    <row r="613" spans="1:13" ht="21.75" hidden="1" customHeight="1" x14ac:dyDescent="0.15">
      <c r="A613" s="17" t="e">
        <f>IF(#REF!="","",#REF!)</f>
        <v>#REF!</v>
      </c>
      <c r="B613" s="17" t="e">
        <f>IF(#REF!="","",#REF!)</f>
        <v>#REF!</v>
      </c>
      <c r="C613" s="18" t="e">
        <f>IF(#REF!="","",#REF!)</f>
        <v>#REF!</v>
      </c>
      <c r="D613" s="18" t="e">
        <f>IF(#REF!="","",#REF!)</f>
        <v>#REF!</v>
      </c>
      <c r="E613" s="19" t="e">
        <f>IF(#REF!="","",#REF!)</f>
        <v>#REF!</v>
      </c>
      <c r="F613" s="18" t="e">
        <f>IF(#REF!="","",#REF!)</f>
        <v>#REF!</v>
      </c>
      <c r="G613" s="18" t="e">
        <f>IF(#REF!="","",#REF!)</f>
        <v>#REF!</v>
      </c>
      <c r="H613" s="20" t="e">
        <f>IF(#REF!="","","水道施設工事")</f>
        <v>#REF!</v>
      </c>
      <c r="I613" s="17" t="e">
        <f>IF(#REF!="","",#REF!)</f>
        <v>#REF!</v>
      </c>
      <c r="J613" s="22" t="e">
        <f>IF(#REF!="","",#REF!)</f>
        <v>#REF!</v>
      </c>
      <c r="K613" s="22" t="e">
        <f>IF(#REF!="","",#REF!)</f>
        <v>#REF!</v>
      </c>
      <c r="L613" s="22" t="e">
        <f>IF(#REF!="","",#REF!)</f>
        <v>#REF!</v>
      </c>
      <c r="M613" s="17" t="e">
        <f>IF(#REF!="","",#REF!)</f>
        <v>#REF!</v>
      </c>
    </row>
    <row r="614" spans="1:13" ht="21.75" hidden="1" customHeight="1" x14ac:dyDescent="0.15">
      <c r="A614" s="10" t="e">
        <f>IF(#REF!="","",#REF!)</f>
        <v>#REF!</v>
      </c>
      <c r="B614" s="10" t="e">
        <f>IF(#REF!="","",#REF!)</f>
        <v>#REF!</v>
      </c>
      <c r="C614" s="11" t="e">
        <f>IF(#REF!="","",#REF!)</f>
        <v>#REF!</v>
      </c>
      <c r="D614" s="12" t="e">
        <f>IF(#REF!="","",#REF!)</f>
        <v>#REF!</v>
      </c>
      <c r="E614" s="11" t="e">
        <f>IF(#REF!="","",#REF!)</f>
        <v>#REF!</v>
      </c>
      <c r="F614" s="11" t="e">
        <f>IF(#REF!="","",#REF!)</f>
        <v>#REF!</v>
      </c>
      <c r="G614" s="12" t="e">
        <f>IF(#REF!="","",#REF!)</f>
        <v>#REF!</v>
      </c>
      <c r="H614" s="21" t="e">
        <f>IF(#REF!="","","土木一式工事")</f>
        <v>#REF!</v>
      </c>
      <c r="I614" s="10" t="e">
        <f>IF(#REF!="","",#REF!)</f>
        <v>#REF!</v>
      </c>
      <c r="J614" s="23" t="e">
        <f>IF(#REF!="","",#REF!)</f>
        <v>#REF!</v>
      </c>
      <c r="K614" s="23" t="e">
        <f>IF(#REF!="","",#REF!)</f>
        <v>#REF!</v>
      </c>
      <c r="L614" s="23" t="e">
        <f>IF(#REF!="","",#REF!)</f>
        <v>#REF!</v>
      </c>
    </row>
    <row r="615" spans="1:13" ht="21.75" hidden="1" customHeight="1" x14ac:dyDescent="0.15">
      <c r="A615" s="17" t="e">
        <f>IF(#REF!="","",#REF!)</f>
        <v>#REF!</v>
      </c>
      <c r="B615" s="17" t="e">
        <f>IF(#REF!="","",#REF!)</f>
        <v>#REF!</v>
      </c>
      <c r="C615" s="18" t="e">
        <f>IF(#REF!="","",#REF!)</f>
        <v>#REF!</v>
      </c>
      <c r="D615" s="18" t="e">
        <f>IF(#REF!="","",#REF!)</f>
        <v>#REF!</v>
      </c>
      <c r="E615" s="19" t="e">
        <f>IF(#REF!="","",#REF!)</f>
        <v>#REF!</v>
      </c>
      <c r="F615" s="18" t="e">
        <f>IF(#REF!="","",#REF!)</f>
        <v>#REF!</v>
      </c>
      <c r="G615" s="18" t="e">
        <f>IF(#REF!="","",#REF!)</f>
        <v>#REF!</v>
      </c>
      <c r="H615" s="20" t="e">
        <f>IF(#REF!="","","水道施設工事")</f>
        <v>#REF!</v>
      </c>
      <c r="I615" s="17" t="e">
        <f>IF(#REF!="","",#REF!)</f>
        <v>#REF!</v>
      </c>
      <c r="J615" s="22" t="e">
        <f>IF(#REF!="","",#REF!)</f>
        <v>#REF!</v>
      </c>
      <c r="K615" s="22" t="e">
        <f>IF(#REF!="","",#REF!)</f>
        <v>#REF!</v>
      </c>
      <c r="L615" s="22" t="e">
        <f>IF(#REF!="","",#REF!)</f>
        <v>#REF!</v>
      </c>
      <c r="M615" s="17" t="e">
        <f>IF(#REF!="","",#REF!)</f>
        <v>#REF!</v>
      </c>
    </row>
    <row r="616" spans="1:13" ht="21.75" customHeight="1" x14ac:dyDescent="0.15">
      <c r="A616" s="17" t="e">
        <f>IF(#REF!="","",#REF!)</f>
        <v>#REF!</v>
      </c>
      <c r="B616" s="17" t="e">
        <f>IF(#REF!="","",#REF!)</f>
        <v>#REF!</v>
      </c>
      <c r="C616" s="18" t="e">
        <f>IF(#REF!="","",#REF!)</f>
        <v>#REF!</v>
      </c>
      <c r="D616" s="18" t="e">
        <f>IF(#REF!="","",#REF!)</f>
        <v>#REF!</v>
      </c>
      <c r="E616" s="19" t="e">
        <f>IF(#REF!="","",#REF!)</f>
        <v>#REF!</v>
      </c>
      <c r="F616" s="18" t="e">
        <f>IF(#REF!="","",#REF!)</f>
        <v>#REF!</v>
      </c>
      <c r="G616" s="18" t="e">
        <f>IF(#REF!="","",#REF!)</f>
        <v>#REF!</v>
      </c>
      <c r="H616" s="20" t="e">
        <f>IF(#REF!="","","水道施設工事")</f>
        <v>#REF!</v>
      </c>
      <c r="I616" s="17" t="e">
        <f>IF(#REF!="","",#REF!)</f>
        <v>#REF!</v>
      </c>
      <c r="J616" s="22" t="e">
        <f>IF(#REF!="","",#REF!)</f>
        <v>#REF!</v>
      </c>
      <c r="K616" s="22" t="e">
        <f>IF(#REF!="","",#REF!)</f>
        <v>#REF!</v>
      </c>
      <c r="L616" s="22" t="e">
        <f>IF(#REF!="","",#REF!)</f>
        <v>#REF!</v>
      </c>
      <c r="M616" s="33" t="e">
        <f>IF(#REF!="","",#REF!)</f>
        <v>#REF!</v>
      </c>
    </row>
    <row r="617" spans="1:13" ht="21.75" hidden="1" customHeight="1" x14ac:dyDescent="0.15">
      <c r="A617" s="10" t="e">
        <f>IF(#REF!="","",#REF!)</f>
        <v>#REF!</v>
      </c>
      <c r="B617" s="10" t="e">
        <f>IF(#REF!="","",#REF!)</f>
        <v>#REF!</v>
      </c>
      <c r="C617" s="11" t="e">
        <f>IF(#REF!="","",#REF!)</f>
        <v>#REF!</v>
      </c>
      <c r="D617" s="12" t="e">
        <f>IF(#REF!="","",#REF!)</f>
        <v>#REF!</v>
      </c>
      <c r="E617" s="11" t="e">
        <f>IF(#REF!="","",#REF!)</f>
        <v>#REF!</v>
      </c>
      <c r="F617" s="11" t="e">
        <f>IF(#REF!="","",#REF!)</f>
        <v>#REF!</v>
      </c>
      <c r="G617" s="12" t="e">
        <f>IF(#REF!="","",#REF!)</f>
        <v>#REF!</v>
      </c>
      <c r="H617" s="21" t="e">
        <f>IF(#REF!="","","土木一式工事")</f>
        <v>#REF!</v>
      </c>
      <c r="I617" s="10" t="e">
        <f>IF(#REF!="","",#REF!)</f>
        <v>#REF!</v>
      </c>
      <c r="J617" s="23" t="e">
        <f>IF(#REF!="","",#REF!)</f>
        <v>#REF!</v>
      </c>
      <c r="K617" s="23" t="e">
        <f>IF(#REF!="","",#REF!)</f>
        <v>#REF!</v>
      </c>
      <c r="L617" s="23" t="e">
        <f>IF(#REF!="","",#REF!)</f>
        <v>#REF!</v>
      </c>
    </row>
    <row r="618" spans="1:13" ht="21.75" hidden="1" customHeight="1" x14ac:dyDescent="0.15">
      <c r="A618" s="17" t="e">
        <f>IF(#REF!="","",#REF!)</f>
        <v>#REF!</v>
      </c>
      <c r="B618" s="17" t="e">
        <f>IF(#REF!="","",#REF!)</f>
        <v>#REF!</v>
      </c>
      <c r="C618" s="18" t="e">
        <f>IF(#REF!="","",#REF!)</f>
        <v>#REF!</v>
      </c>
      <c r="D618" s="18" t="e">
        <f>IF(#REF!="","",#REF!)</f>
        <v>#REF!</v>
      </c>
      <c r="E618" s="19" t="e">
        <f>IF(#REF!="","",#REF!)</f>
        <v>#REF!</v>
      </c>
      <c r="F618" s="18" t="e">
        <f>IF(#REF!="","",#REF!)</f>
        <v>#REF!</v>
      </c>
      <c r="G618" s="18" t="e">
        <f>IF(#REF!="","",#REF!)</f>
        <v>#REF!</v>
      </c>
      <c r="H618" s="20" t="e">
        <f>IF(#REF!="","","建築一式工事")</f>
        <v>#REF!</v>
      </c>
      <c r="I618" s="17" t="e">
        <f>IF(#REF!="","",#REF!)</f>
        <v>#REF!</v>
      </c>
      <c r="J618" s="22" t="e">
        <f>IF(#REF!="","",#REF!)</f>
        <v>#REF!</v>
      </c>
      <c r="K618" s="22" t="e">
        <f>IF(#REF!="","",#REF!)</f>
        <v>#REF!</v>
      </c>
      <c r="L618" s="22" t="e">
        <f>IF(#REF!="","",#REF!)</f>
        <v>#REF!</v>
      </c>
    </row>
    <row r="619" spans="1:13" ht="21.75" customHeight="1" x14ac:dyDescent="0.15">
      <c r="A619" s="17" t="e">
        <f>IF(#REF!="","",#REF!)</f>
        <v>#REF!</v>
      </c>
      <c r="B619" s="17" t="e">
        <f>IF(#REF!="","",#REF!)</f>
        <v>#REF!</v>
      </c>
      <c r="C619" s="18" t="e">
        <f>IF(#REF!="","",#REF!)</f>
        <v>#REF!</v>
      </c>
      <c r="D619" s="18" t="e">
        <f>IF(#REF!="","",#REF!)</f>
        <v>#REF!</v>
      </c>
      <c r="E619" s="19" t="e">
        <f>IF(#REF!="","",#REF!)</f>
        <v>#REF!</v>
      </c>
      <c r="F619" s="18" t="e">
        <f>IF(#REF!="","",#REF!)</f>
        <v>#REF!</v>
      </c>
      <c r="G619" s="18" t="e">
        <f>IF(#REF!="","",#REF!)</f>
        <v>#REF!</v>
      </c>
      <c r="H619" s="20" t="e">
        <f>IF(#REF!="","","水道施設工事")</f>
        <v>#REF!</v>
      </c>
      <c r="I619" s="17" t="e">
        <f>IF(#REF!="","",#REF!)</f>
        <v>#REF!</v>
      </c>
      <c r="J619" s="22" t="e">
        <f>IF(#REF!="","",#REF!)</f>
        <v>#REF!</v>
      </c>
      <c r="K619" s="22" t="e">
        <f>IF(#REF!="","",#REF!)</f>
        <v>#REF!</v>
      </c>
      <c r="L619" s="22" t="e">
        <f>IF(#REF!="","",#REF!)</f>
        <v>#REF!</v>
      </c>
      <c r="M619" s="33" t="e">
        <f>IF(#REF!="","",#REF!)</f>
        <v>#REF!</v>
      </c>
    </row>
    <row r="620" spans="1:13" ht="21.75" customHeight="1" x14ac:dyDescent="0.15">
      <c r="A620" s="17" t="e">
        <f>IF(#REF!="","",#REF!)</f>
        <v>#REF!</v>
      </c>
      <c r="B620" s="17" t="e">
        <f>IF(#REF!="","",#REF!)</f>
        <v>#REF!</v>
      </c>
      <c r="C620" s="18" t="e">
        <f>IF(#REF!="","",#REF!)</f>
        <v>#REF!</v>
      </c>
      <c r="D620" s="18" t="e">
        <f>IF(#REF!="","",#REF!)</f>
        <v>#REF!</v>
      </c>
      <c r="E620" s="19" t="e">
        <f>IF(#REF!="","",#REF!)</f>
        <v>#REF!</v>
      </c>
      <c r="F620" s="18" t="e">
        <f>IF(#REF!="","",#REF!)</f>
        <v>#REF!</v>
      </c>
      <c r="G620" s="18" t="e">
        <f>IF(#REF!="","",#REF!)</f>
        <v>#REF!</v>
      </c>
      <c r="H620" s="20" t="e">
        <f>IF(#REF!="","","水道施設工事")</f>
        <v>#REF!</v>
      </c>
      <c r="I620" s="17" t="e">
        <f>IF(#REF!="","",#REF!)</f>
        <v>#REF!</v>
      </c>
      <c r="J620" s="22" t="e">
        <f>IF(#REF!="","",#REF!)</f>
        <v>#REF!</v>
      </c>
      <c r="K620" s="22" t="e">
        <f>IF(#REF!="","",#REF!)</f>
        <v>#REF!</v>
      </c>
      <c r="L620" s="22" t="e">
        <f>IF(#REF!="","",#REF!)</f>
        <v>#REF!</v>
      </c>
      <c r="M620" s="33" t="e">
        <f>IF(#REF!="","",#REF!)</f>
        <v>#REF!</v>
      </c>
    </row>
    <row r="621" spans="1:13" ht="21.75" customHeight="1" x14ac:dyDescent="0.15">
      <c r="A621" s="17" t="e">
        <f>IF(#REF!="","",#REF!)</f>
        <v>#REF!</v>
      </c>
      <c r="B621" s="17" t="e">
        <f>IF(#REF!="","",#REF!)</f>
        <v>#REF!</v>
      </c>
      <c r="C621" s="18" t="e">
        <f>IF(#REF!="","",#REF!)</f>
        <v>#REF!</v>
      </c>
      <c r="D621" s="18" t="e">
        <f>IF(#REF!="","",#REF!)</f>
        <v>#REF!</v>
      </c>
      <c r="E621" s="19" t="e">
        <f>IF(#REF!="","",#REF!)</f>
        <v>#REF!</v>
      </c>
      <c r="F621" s="18" t="e">
        <f>IF(#REF!="","",#REF!)</f>
        <v>#REF!</v>
      </c>
      <c r="G621" s="18" t="e">
        <f>IF(#REF!="","",#REF!)</f>
        <v>#REF!</v>
      </c>
      <c r="H621" s="20" t="e">
        <f>IF(#REF!="","","水道施設工事")</f>
        <v>#REF!</v>
      </c>
      <c r="I621" s="17" t="e">
        <f>IF(#REF!="","",#REF!)</f>
        <v>#REF!</v>
      </c>
      <c r="J621" s="22" t="e">
        <f>IF(#REF!="","",#REF!)</f>
        <v>#REF!</v>
      </c>
      <c r="K621" s="22" t="e">
        <f>IF(#REF!="","",#REF!)</f>
        <v>#REF!</v>
      </c>
      <c r="L621" s="22" t="e">
        <f>IF(#REF!="","",#REF!)</f>
        <v>#REF!</v>
      </c>
      <c r="M621" s="33" t="e">
        <f>IF(#REF!="","",#REF!)</f>
        <v>#REF!</v>
      </c>
    </row>
    <row r="622" spans="1:13" ht="21.75" hidden="1" customHeight="1" x14ac:dyDescent="0.15">
      <c r="A622" s="10" t="e">
        <f>IF(#REF!="","",#REF!)</f>
        <v>#REF!</v>
      </c>
      <c r="B622" s="10" t="e">
        <f>IF(#REF!="","",#REF!)</f>
        <v>#REF!</v>
      </c>
      <c r="C622" s="11" t="e">
        <f>IF(#REF!="","",#REF!)</f>
        <v>#REF!</v>
      </c>
      <c r="D622" s="12" t="e">
        <f>IF(#REF!="","",#REF!)</f>
        <v>#REF!</v>
      </c>
      <c r="E622" s="11" t="e">
        <f>IF(#REF!="","",#REF!)</f>
        <v>#REF!</v>
      </c>
      <c r="F622" s="11" t="e">
        <f>IF(#REF!="","",#REF!)</f>
        <v>#REF!</v>
      </c>
      <c r="G622" s="12" t="e">
        <f>IF(#REF!="","",#REF!)</f>
        <v>#REF!</v>
      </c>
      <c r="H622" s="21" t="e">
        <f>IF(#REF!="","","土木一式工事")</f>
        <v>#REF!</v>
      </c>
      <c r="I622" s="10" t="e">
        <f>IF(#REF!="","",#REF!)</f>
        <v>#REF!</v>
      </c>
      <c r="J622" s="23" t="e">
        <f>IF(#REF!="","",#REF!)</f>
        <v>#REF!</v>
      </c>
      <c r="K622" s="23" t="e">
        <f>IF(#REF!="","",#REF!)</f>
        <v>#REF!</v>
      </c>
      <c r="L622" s="23" t="e">
        <f>IF(#REF!="","",#REF!)</f>
        <v>#REF!</v>
      </c>
    </row>
    <row r="623" spans="1:13" ht="21.75" hidden="1" customHeight="1" x14ac:dyDescent="0.15">
      <c r="A623" s="17" t="e">
        <f>IF(#REF!="","",#REF!)</f>
        <v>#REF!</v>
      </c>
      <c r="B623" s="17" t="e">
        <f>IF(#REF!="","",#REF!)</f>
        <v>#REF!</v>
      </c>
      <c r="C623" s="18" t="e">
        <f>IF(#REF!="","",#REF!)</f>
        <v>#REF!</v>
      </c>
      <c r="D623" s="18" t="e">
        <f>IF(#REF!="","",#REF!)</f>
        <v>#REF!</v>
      </c>
      <c r="E623" s="19" t="e">
        <f>IF(#REF!="","",#REF!)</f>
        <v>#REF!</v>
      </c>
      <c r="F623" s="18" t="e">
        <f>IF(#REF!="","",#REF!)</f>
        <v>#REF!</v>
      </c>
      <c r="G623" s="18" t="e">
        <f>IF(#REF!="","",#REF!)</f>
        <v>#REF!</v>
      </c>
      <c r="H623" s="20" t="e">
        <f>IF(#REF!="","","建築一式工事")</f>
        <v>#REF!</v>
      </c>
      <c r="I623" s="17" t="e">
        <f>IF(#REF!="","",#REF!)</f>
        <v>#REF!</v>
      </c>
      <c r="J623" s="22" t="e">
        <f>IF(#REF!="","",#REF!)</f>
        <v>#REF!</v>
      </c>
      <c r="K623" s="22" t="e">
        <f>IF(#REF!="","",#REF!)</f>
        <v>#REF!</v>
      </c>
      <c r="L623" s="22" t="e">
        <f>IF(#REF!="","",#REF!)</f>
        <v>#REF!</v>
      </c>
    </row>
    <row r="624" spans="1:13" ht="21.75" customHeight="1" x14ac:dyDescent="0.15">
      <c r="A624" s="17" t="e">
        <f>IF(#REF!="","",#REF!)</f>
        <v>#REF!</v>
      </c>
      <c r="B624" s="17" t="e">
        <f>IF(#REF!="","",#REF!)</f>
        <v>#REF!</v>
      </c>
      <c r="C624" s="18" t="e">
        <f>IF(#REF!="","",#REF!)</f>
        <v>#REF!</v>
      </c>
      <c r="D624" s="18" t="e">
        <f>IF(#REF!="","",#REF!)</f>
        <v>#REF!</v>
      </c>
      <c r="E624" s="19" t="e">
        <f>IF(#REF!="","",#REF!)</f>
        <v>#REF!</v>
      </c>
      <c r="F624" s="18" t="e">
        <f>IF(#REF!="","",#REF!)</f>
        <v>#REF!</v>
      </c>
      <c r="G624" s="18" t="e">
        <f>IF(#REF!="","",#REF!)</f>
        <v>#REF!</v>
      </c>
      <c r="H624" s="20" t="e">
        <f>IF(#REF!="","","水道施設工事")</f>
        <v>#REF!</v>
      </c>
      <c r="I624" s="17" t="e">
        <f>IF(#REF!="","",#REF!)</f>
        <v>#REF!</v>
      </c>
      <c r="J624" s="22" t="e">
        <f>IF(#REF!="","",#REF!)</f>
        <v>#REF!</v>
      </c>
      <c r="K624" s="22" t="e">
        <f>IF(#REF!="","",#REF!)</f>
        <v>#REF!</v>
      </c>
      <c r="L624" s="22" t="e">
        <f>IF(#REF!="","",#REF!)</f>
        <v>#REF!</v>
      </c>
      <c r="M624" s="33" t="e">
        <f>IF(#REF!="","",#REF!)</f>
        <v>#REF!</v>
      </c>
    </row>
    <row r="625" spans="1:13" ht="21.75" customHeight="1" x14ac:dyDescent="0.15">
      <c r="A625" s="17" t="e">
        <f>IF(#REF!="","",#REF!)</f>
        <v>#REF!</v>
      </c>
      <c r="B625" s="17" t="e">
        <f>IF(#REF!="","",#REF!)</f>
        <v>#REF!</v>
      </c>
      <c r="C625" s="18" t="e">
        <f>IF(#REF!="","",#REF!)</f>
        <v>#REF!</v>
      </c>
      <c r="D625" s="18" t="e">
        <f>IF(#REF!="","",#REF!)</f>
        <v>#REF!</v>
      </c>
      <c r="E625" s="19" t="e">
        <f>IF(#REF!="","",#REF!)</f>
        <v>#REF!</v>
      </c>
      <c r="F625" s="18" t="e">
        <f>IF(#REF!="","",#REF!)</f>
        <v>#REF!</v>
      </c>
      <c r="G625" s="18" t="e">
        <f>IF(#REF!="","",#REF!)</f>
        <v>#REF!</v>
      </c>
      <c r="H625" s="20" t="e">
        <f>IF(#REF!="","","水道施設工事")</f>
        <v>#REF!</v>
      </c>
      <c r="I625" s="17" t="e">
        <f>IF(#REF!="","",#REF!)</f>
        <v>#REF!</v>
      </c>
      <c r="J625" s="22" t="e">
        <f>IF(#REF!="","",#REF!)</f>
        <v>#REF!</v>
      </c>
      <c r="K625" s="22" t="e">
        <f>IF(#REF!="","",#REF!)</f>
        <v>#REF!</v>
      </c>
      <c r="L625" s="22" t="e">
        <f>IF(#REF!="","",#REF!)</f>
        <v>#REF!</v>
      </c>
      <c r="M625" s="33" t="e">
        <f>IF(#REF!="","",#REF!)</f>
        <v>#REF!</v>
      </c>
    </row>
    <row r="626" spans="1:13" ht="21.75" hidden="1" customHeight="1" x14ac:dyDescent="0.15">
      <c r="A626" s="10" t="e">
        <f>IF(#REF!="","",#REF!)</f>
        <v>#REF!</v>
      </c>
      <c r="B626" s="10" t="e">
        <f>IF(#REF!="","",#REF!)</f>
        <v>#REF!</v>
      </c>
      <c r="C626" s="11" t="e">
        <f>IF(#REF!="","",#REF!)</f>
        <v>#REF!</v>
      </c>
      <c r="D626" s="12" t="e">
        <f>IF(#REF!="","",#REF!)</f>
        <v>#REF!</v>
      </c>
      <c r="E626" s="11" t="e">
        <f>IF(#REF!="","",#REF!)</f>
        <v>#REF!</v>
      </c>
      <c r="F626" s="11" t="e">
        <f>IF(#REF!="","",#REF!)</f>
        <v>#REF!</v>
      </c>
      <c r="G626" s="12" t="e">
        <f>IF(#REF!="","",#REF!)</f>
        <v>#REF!</v>
      </c>
      <c r="H626" s="21" t="e">
        <f>IF(#REF!="","","土木一式工事")</f>
        <v>#REF!</v>
      </c>
      <c r="I626" s="10" t="e">
        <f>IF(#REF!="","",#REF!)</f>
        <v>#REF!</v>
      </c>
      <c r="J626" s="23" t="e">
        <f>IF(#REF!="","",#REF!)</f>
        <v>#REF!</v>
      </c>
      <c r="K626" s="23" t="e">
        <f>IF(#REF!="","",#REF!)</f>
        <v>#REF!</v>
      </c>
      <c r="L626" s="23" t="e">
        <f>IF(#REF!="","",#REF!)</f>
        <v>#REF!</v>
      </c>
    </row>
    <row r="627" spans="1:13" ht="21.75" customHeight="1" x14ac:dyDescent="0.15">
      <c r="A627" s="17" t="e">
        <f>IF(#REF!="","",#REF!)</f>
        <v>#REF!</v>
      </c>
      <c r="B627" s="17" t="e">
        <f>IF(#REF!="","",#REF!)</f>
        <v>#REF!</v>
      </c>
      <c r="C627" s="18" t="e">
        <f>IF(#REF!="","",#REF!)</f>
        <v>#REF!</v>
      </c>
      <c r="D627" s="18" t="e">
        <f>IF(#REF!="","",#REF!)</f>
        <v>#REF!</v>
      </c>
      <c r="E627" s="19" t="e">
        <f>IF(#REF!="","",#REF!)</f>
        <v>#REF!</v>
      </c>
      <c r="F627" s="18" t="e">
        <f>IF(#REF!="","",#REF!)</f>
        <v>#REF!</v>
      </c>
      <c r="G627" s="18" t="e">
        <f>IF(#REF!="","",#REF!)</f>
        <v>#REF!</v>
      </c>
      <c r="H627" s="20" t="e">
        <f>IF(#REF!="","","水道施設工事")</f>
        <v>#REF!</v>
      </c>
      <c r="I627" s="17" t="e">
        <f>IF(#REF!="","",#REF!)</f>
        <v>#REF!</v>
      </c>
      <c r="J627" s="22" t="e">
        <f>IF(#REF!="","",#REF!)</f>
        <v>#REF!</v>
      </c>
      <c r="K627" s="22" t="e">
        <f>IF(#REF!="","",#REF!)</f>
        <v>#REF!</v>
      </c>
      <c r="L627" s="22" t="e">
        <f>IF(#REF!="","",#REF!)</f>
        <v>#REF!</v>
      </c>
      <c r="M627" s="17" t="e">
        <f>IF(#REF!="","",#REF!)</f>
        <v>#REF!</v>
      </c>
    </row>
    <row r="628" spans="1:13" ht="21.75" customHeight="1" x14ac:dyDescent="0.15">
      <c r="A628" s="17" t="e">
        <f>IF(#REF!="","",#REF!)</f>
        <v>#REF!</v>
      </c>
      <c r="B628" s="17" t="e">
        <f>IF(#REF!="","",#REF!)</f>
        <v>#REF!</v>
      </c>
      <c r="C628" s="18" t="e">
        <f>IF(#REF!="","",#REF!)</f>
        <v>#REF!</v>
      </c>
      <c r="D628" s="18" t="e">
        <f>IF(#REF!="","",#REF!)</f>
        <v>#REF!</v>
      </c>
      <c r="E628" s="19" t="e">
        <f>IF(#REF!="","",#REF!)</f>
        <v>#REF!</v>
      </c>
      <c r="F628" s="18" t="e">
        <f>IF(#REF!="","",#REF!)</f>
        <v>#REF!</v>
      </c>
      <c r="G628" s="18" t="e">
        <f>IF(#REF!="","",#REF!)</f>
        <v>#REF!</v>
      </c>
      <c r="H628" s="20" t="e">
        <f>IF(#REF!="","","水道施設工事")</f>
        <v>#REF!</v>
      </c>
      <c r="I628" s="17" t="e">
        <f>IF(#REF!="","",#REF!)</f>
        <v>#REF!</v>
      </c>
      <c r="J628" s="22" t="e">
        <f>IF(#REF!="","",#REF!)</f>
        <v>#REF!</v>
      </c>
      <c r="K628" s="22" t="e">
        <f>IF(#REF!="","",#REF!)</f>
        <v>#REF!</v>
      </c>
      <c r="L628" s="22" t="e">
        <f>IF(#REF!="","",#REF!)</f>
        <v>#REF!</v>
      </c>
      <c r="M628" s="17" t="e">
        <f>IF(#REF!="","",#REF!)</f>
        <v>#REF!</v>
      </c>
    </row>
    <row r="629" spans="1:13" ht="21.75" hidden="1" customHeight="1" x14ac:dyDescent="0.15">
      <c r="A629" s="10" t="e">
        <f>IF(#REF!="","",#REF!)</f>
        <v>#REF!</v>
      </c>
      <c r="B629" s="10" t="e">
        <f>IF(#REF!="","",#REF!)</f>
        <v>#REF!</v>
      </c>
      <c r="C629" s="11" t="e">
        <f>IF(#REF!="","",#REF!)</f>
        <v>#REF!</v>
      </c>
      <c r="D629" s="12" t="e">
        <f>IF(#REF!="","",#REF!)</f>
        <v>#REF!</v>
      </c>
      <c r="E629" s="11" t="e">
        <f>IF(#REF!="","",#REF!)</f>
        <v>#REF!</v>
      </c>
      <c r="F629" s="11" t="e">
        <f>IF(#REF!="","",#REF!)</f>
        <v>#REF!</v>
      </c>
      <c r="G629" s="12" t="e">
        <f>IF(#REF!="","",#REF!)</f>
        <v>#REF!</v>
      </c>
      <c r="H629" s="21" t="e">
        <f>IF(#REF!="","","土木一式工事")</f>
        <v>#REF!</v>
      </c>
      <c r="I629" s="10" t="e">
        <f>IF(#REF!="","",#REF!)</f>
        <v>#REF!</v>
      </c>
      <c r="J629" s="12" t="e">
        <f>IF(#REF!="","",#REF!)</f>
        <v>#REF!</v>
      </c>
      <c r="K629" s="12" t="e">
        <f>IF(#REF!="","",#REF!)</f>
        <v>#REF!</v>
      </c>
      <c r="L629" s="12" t="e">
        <f>IF(#REF!="","",#REF!)</f>
        <v>#REF!</v>
      </c>
    </row>
    <row r="630" spans="1:13" ht="21.75" customHeight="1" x14ac:dyDescent="0.15">
      <c r="A630" s="17" t="e">
        <f>IF(#REF!="","",#REF!)</f>
        <v>#REF!</v>
      </c>
      <c r="B630" s="17" t="e">
        <f>IF(#REF!="","",#REF!)</f>
        <v>#REF!</v>
      </c>
      <c r="C630" s="18" t="e">
        <f>IF(#REF!="","",#REF!)</f>
        <v>#REF!</v>
      </c>
      <c r="D630" s="18" t="e">
        <f>IF(#REF!="","",#REF!)</f>
        <v>#REF!</v>
      </c>
      <c r="E630" s="19" t="e">
        <f>IF(#REF!="","",#REF!)</f>
        <v>#REF!</v>
      </c>
      <c r="F630" s="18" t="e">
        <f>IF(#REF!="","",#REF!)</f>
        <v>#REF!</v>
      </c>
      <c r="G630" s="18" t="e">
        <f>IF(#REF!="","",#REF!)</f>
        <v>#REF!</v>
      </c>
      <c r="H630" s="20" t="e">
        <f>IF(#REF!="","","水道施設工事")</f>
        <v>#REF!</v>
      </c>
      <c r="I630" s="17" t="e">
        <f>IF(#REF!="","",#REF!)</f>
        <v>#REF!</v>
      </c>
      <c r="J630" s="22" t="e">
        <f>IF(#REF!="","",#REF!)</f>
        <v>#REF!</v>
      </c>
      <c r="K630" s="22" t="e">
        <f>IF(#REF!="","",#REF!)</f>
        <v>#REF!</v>
      </c>
      <c r="L630" s="22" t="e">
        <f>IF(#REF!="","",#REF!)</f>
        <v>#REF!</v>
      </c>
      <c r="M630" s="17" t="e">
        <f>IF(#REF!="","",#REF!)</f>
        <v>#REF!</v>
      </c>
    </row>
    <row r="631" spans="1:13" ht="21.75" hidden="1" customHeight="1" x14ac:dyDescent="0.15">
      <c r="A631" s="10" t="e">
        <f>IF(#REF!="","",#REF!)</f>
        <v>#REF!</v>
      </c>
      <c r="B631" s="10" t="e">
        <f>IF(#REF!="","",#REF!)</f>
        <v>#REF!</v>
      </c>
      <c r="C631" s="11" t="e">
        <f>IF(#REF!="","",#REF!)</f>
        <v>#REF!</v>
      </c>
      <c r="D631" s="12" t="e">
        <f>IF(#REF!="","",#REF!)</f>
        <v>#REF!</v>
      </c>
      <c r="E631" s="11" t="e">
        <f>IF(#REF!="","",#REF!)</f>
        <v>#REF!</v>
      </c>
      <c r="F631" s="11" t="e">
        <f>IF(#REF!="","",#REF!)</f>
        <v>#REF!</v>
      </c>
      <c r="G631" s="12" t="e">
        <f>IF(#REF!="","",#REF!)</f>
        <v>#REF!</v>
      </c>
      <c r="H631" s="21" t="e">
        <f>IF(#REF!="","","土木一式工事")</f>
        <v>#REF!</v>
      </c>
      <c r="I631" s="10" t="e">
        <f>IF(#REF!="","",#REF!)</f>
        <v>#REF!</v>
      </c>
      <c r="J631" s="23" t="e">
        <f>IF(#REF!="","",#REF!)</f>
        <v>#REF!</v>
      </c>
      <c r="K631" s="23" t="e">
        <f>IF(#REF!="","",#REF!)</f>
        <v>#REF!</v>
      </c>
      <c r="L631" s="23" t="e">
        <f>IF(#REF!="","",#REF!)</f>
        <v>#REF!</v>
      </c>
    </row>
    <row r="632" spans="1:13" ht="21.75" hidden="1" customHeight="1" x14ac:dyDescent="0.15">
      <c r="A632" s="17" t="e">
        <f>IF(#REF!="","",#REF!)</f>
        <v>#REF!</v>
      </c>
      <c r="B632" s="17" t="e">
        <f>IF(#REF!="","",#REF!)</f>
        <v>#REF!</v>
      </c>
      <c r="C632" s="18" t="e">
        <f>IF(#REF!="","",#REF!)</f>
        <v>#REF!</v>
      </c>
      <c r="D632" s="18" t="e">
        <f>IF(#REF!="","",#REF!)</f>
        <v>#REF!</v>
      </c>
      <c r="E632" s="19" t="e">
        <f>IF(#REF!="","",#REF!)</f>
        <v>#REF!</v>
      </c>
      <c r="F632" s="18" t="e">
        <f>IF(#REF!="","",#REF!)</f>
        <v>#REF!</v>
      </c>
      <c r="G632" s="18" t="e">
        <f>IF(#REF!="","",#REF!)</f>
        <v>#REF!</v>
      </c>
      <c r="H632" s="20" t="e">
        <f>IF(#REF!="","","ほ装工事")</f>
        <v>#REF!</v>
      </c>
      <c r="I632" s="17" t="e">
        <f>IF(#REF!="","",#REF!)</f>
        <v>#REF!</v>
      </c>
      <c r="J632" s="22" t="e">
        <f>IF(#REF!="","",#REF!)</f>
        <v>#REF!</v>
      </c>
      <c r="K632" s="22" t="e">
        <f>IF(#REF!="","",#REF!)</f>
        <v>#REF!</v>
      </c>
      <c r="L632" s="22" t="e">
        <f>IF(#REF!="","",#REF!)</f>
        <v>#REF!</v>
      </c>
    </row>
    <row r="633" spans="1:13" ht="21.75" hidden="1" customHeight="1" x14ac:dyDescent="0.15">
      <c r="A633" s="17" t="e">
        <f>IF(#REF!="","",#REF!)</f>
        <v>#REF!</v>
      </c>
      <c r="B633" s="17" t="e">
        <f>IF(#REF!="","",#REF!)</f>
        <v>#REF!</v>
      </c>
      <c r="C633" s="18" t="e">
        <f>IF(#REF!="","",#REF!)</f>
        <v>#REF!</v>
      </c>
      <c r="D633" s="18" t="e">
        <f>IF(#REF!="","",#REF!)</f>
        <v>#REF!</v>
      </c>
      <c r="E633" s="19" t="e">
        <f>IF(#REF!="","",#REF!)</f>
        <v>#REF!</v>
      </c>
      <c r="F633" s="18" t="e">
        <f>IF(#REF!="","",#REF!)</f>
        <v>#REF!</v>
      </c>
      <c r="G633" s="18" t="e">
        <f>IF(#REF!="","",#REF!)</f>
        <v>#REF!</v>
      </c>
      <c r="H633" s="20" t="e">
        <f>IF(#REF!="","","水道施設工事")</f>
        <v>#REF!</v>
      </c>
      <c r="I633" s="17" t="e">
        <f>IF(#REF!="","",#REF!)</f>
        <v>#REF!</v>
      </c>
      <c r="J633" s="22" t="e">
        <f>IF(#REF!="","",#REF!)</f>
        <v>#REF!</v>
      </c>
      <c r="K633" s="22" t="e">
        <f>IF(#REF!="","",#REF!)</f>
        <v>#REF!</v>
      </c>
      <c r="L633" s="22" t="e">
        <f>IF(#REF!="","",#REF!)</f>
        <v>#REF!</v>
      </c>
    </row>
    <row r="634" spans="1:13" ht="21.75" hidden="1" customHeight="1" x14ac:dyDescent="0.15">
      <c r="A634" s="10" t="e">
        <f>IF(#REF!="","",#REF!)</f>
        <v>#REF!</v>
      </c>
      <c r="B634" s="10" t="e">
        <f>IF(#REF!="","",#REF!)</f>
        <v>#REF!</v>
      </c>
      <c r="C634" s="11" t="e">
        <f>IF(#REF!="","",#REF!)</f>
        <v>#REF!</v>
      </c>
      <c r="D634" s="12" t="e">
        <f>IF(#REF!="","",#REF!)</f>
        <v>#REF!</v>
      </c>
      <c r="E634" s="11" t="e">
        <f>IF(#REF!="","",#REF!)</f>
        <v>#REF!</v>
      </c>
      <c r="F634" s="11" t="e">
        <f>IF(#REF!="","",#REF!)</f>
        <v>#REF!</v>
      </c>
      <c r="G634" s="12" t="e">
        <f>IF(#REF!="","",#REF!)</f>
        <v>#REF!</v>
      </c>
      <c r="H634" s="21" t="e">
        <f>IF(#REF!="","","管工事")</f>
        <v>#REF!</v>
      </c>
      <c r="I634" s="10" t="e">
        <f>IF(#REF!="","",#REF!)</f>
        <v>#REF!</v>
      </c>
      <c r="J634" s="23" t="e">
        <f>IF(#REF!="","",#REF!)</f>
        <v>#REF!</v>
      </c>
      <c r="K634" s="23" t="e">
        <f>IF(#REF!="","",#REF!)</f>
        <v>#REF!</v>
      </c>
      <c r="L634" s="23" t="e">
        <f>IF(#REF!="","",#REF!)</f>
        <v>#REF!</v>
      </c>
    </row>
    <row r="635" spans="1:13" ht="21.75" hidden="1" customHeight="1" x14ac:dyDescent="0.15">
      <c r="A635" s="17" t="e">
        <f>IF(#REF!="","",#REF!)</f>
        <v>#REF!</v>
      </c>
      <c r="B635" s="17" t="e">
        <f>IF(#REF!="","",#REF!)</f>
        <v>#REF!</v>
      </c>
      <c r="C635" s="18" t="e">
        <f>IF(#REF!="","",#REF!)</f>
        <v>#REF!</v>
      </c>
      <c r="D635" s="18" t="e">
        <f>IF(#REF!="","",#REF!)</f>
        <v>#REF!</v>
      </c>
      <c r="E635" s="19" t="e">
        <f>IF(#REF!="","",#REF!)</f>
        <v>#REF!</v>
      </c>
      <c r="F635" s="18" t="e">
        <f>IF(#REF!="","",#REF!)</f>
        <v>#REF!</v>
      </c>
      <c r="G635" s="18" t="e">
        <f>IF(#REF!="","",#REF!)</f>
        <v>#REF!</v>
      </c>
      <c r="H635" s="20" t="e">
        <f>IF(#REF!="","","電気工事")</f>
        <v>#REF!</v>
      </c>
      <c r="I635" s="17" t="e">
        <f>IF(#REF!="","",#REF!)</f>
        <v>#REF!</v>
      </c>
      <c r="J635" s="22" t="e">
        <f>IF(#REF!="","",#REF!)</f>
        <v>#REF!</v>
      </c>
      <c r="K635" s="22" t="e">
        <f>IF(#REF!="","",#REF!)</f>
        <v>#REF!</v>
      </c>
      <c r="L635" s="22" t="e">
        <f>IF(#REF!="","",#REF!)</f>
        <v>#REF!</v>
      </c>
    </row>
    <row r="636" spans="1:13" ht="21.75" hidden="1" customHeight="1" x14ac:dyDescent="0.15">
      <c r="A636" s="17" t="e">
        <f>IF(#REF!="","",#REF!)</f>
        <v>#REF!</v>
      </c>
      <c r="B636" s="17" t="e">
        <f>IF(#REF!="","",#REF!)</f>
        <v>#REF!</v>
      </c>
      <c r="C636" s="18" t="e">
        <f>IF(#REF!="","",#REF!)</f>
        <v>#REF!</v>
      </c>
      <c r="D636" s="18" t="e">
        <f>IF(#REF!="","",#REF!)</f>
        <v>#REF!</v>
      </c>
      <c r="E636" s="19" t="e">
        <f>IF(#REF!="","",#REF!)</f>
        <v>#REF!</v>
      </c>
      <c r="F636" s="18" t="e">
        <f>IF(#REF!="","",#REF!)</f>
        <v>#REF!</v>
      </c>
      <c r="G636" s="18" t="e">
        <f>IF(#REF!="","",#REF!)</f>
        <v>#REF!</v>
      </c>
      <c r="H636" s="20" t="e">
        <f>IF(#REF!="","","機械器具設置工事")</f>
        <v>#REF!</v>
      </c>
      <c r="I636" s="17" t="e">
        <f>IF(#REF!="","",#REF!)</f>
        <v>#REF!</v>
      </c>
      <c r="J636" s="22" t="e">
        <f>IF(#REF!="","",#REF!)</f>
        <v>#REF!</v>
      </c>
      <c r="K636" s="22" t="e">
        <f>IF(#REF!="","",#REF!)</f>
        <v>#REF!</v>
      </c>
      <c r="L636" s="22" t="e">
        <f>IF(#REF!="","",#REF!)</f>
        <v>#REF!</v>
      </c>
    </row>
    <row r="637" spans="1:13" ht="21.75" hidden="1" customHeight="1" x14ac:dyDescent="0.15">
      <c r="A637" s="17" t="e">
        <f>IF(#REF!="","",#REF!)</f>
        <v>#REF!</v>
      </c>
      <c r="B637" s="17" t="e">
        <f>IF(#REF!="","",#REF!)</f>
        <v>#REF!</v>
      </c>
      <c r="C637" s="18" t="e">
        <f>IF(#REF!="","",#REF!)</f>
        <v>#REF!</v>
      </c>
      <c r="D637" s="18" t="e">
        <f>IF(#REF!="","",#REF!)</f>
        <v>#REF!</v>
      </c>
      <c r="E637" s="19" t="e">
        <f>IF(#REF!="","",#REF!)</f>
        <v>#REF!</v>
      </c>
      <c r="F637" s="18" t="e">
        <f>IF(#REF!="","",#REF!)</f>
        <v>#REF!</v>
      </c>
      <c r="G637" s="18" t="e">
        <f>IF(#REF!="","",#REF!)</f>
        <v>#REF!</v>
      </c>
      <c r="H637" s="20" t="e">
        <f>IF(#REF!="","","水道施設工事")</f>
        <v>#REF!</v>
      </c>
      <c r="I637" s="17" t="e">
        <f>IF(#REF!="","",#REF!)</f>
        <v>#REF!</v>
      </c>
      <c r="J637" s="22" t="e">
        <f>IF(#REF!="","",#REF!)</f>
        <v>#REF!</v>
      </c>
      <c r="K637" s="22" t="e">
        <f>IF(#REF!="","",#REF!)</f>
        <v>#REF!</v>
      </c>
      <c r="L637" s="22" t="e">
        <f>IF(#REF!="","",#REF!)</f>
        <v>#REF!</v>
      </c>
    </row>
    <row r="638" spans="1:13" ht="21.75" hidden="1" customHeight="1" x14ac:dyDescent="0.15">
      <c r="A638" s="10" t="e">
        <f>IF(#REF!="","",#REF!)</f>
        <v>#REF!</v>
      </c>
      <c r="B638" s="10" t="e">
        <f>IF(#REF!="","",#REF!)</f>
        <v>#REF!</v>
      </c>
      <c r="C638" s="11" t="e">
        <f>IF(#REF!="","",#REF!)</f>
        <v>#REF!</v>
      </c>
      <c r="D638" s="12" t="e">
        <f>IF(#REF!="","",#REF!)</f>
        <v>#REF!</v>
      </c>
      <c r="E638" s="11" t="e">
        <f>IF(#REF!="","",#REF!)</f>
        <v>#REF!</v>
      </c>
      <c r="F638" s="11" t="e">
        <f>IF(#REF!="","",#REF!)</f>
        <v>#REF!</v>
      </c>
      <c r="G638" s="12" t="e">
        <f>IF(#REF!="","",#REF!)</f>
        <v>#REF!</v>
      </c>
      <c r="H638" s="21" t="e">
        <f>IF(#REF!="","","管工事")</f>
        <v>#REF!</v>
      </c>
      <c r="I638" s="10" t="e">
        <f>IF(#REF!="","",#REF!)</f>
        <v>#REF!</v>
      </c>
      <c r="J638" s="23" t="e">
        <f>IF(#REF!="","",#REF!)</f>
        <v>#REF!</v>
      </c>
      <c r="K638" s="23" t="e">
        <f>IF(#REF!="","",#REF!)</f>
        <v>#REF!</v>
      </c>
      <c r="L638" s="23" t="e">
        <f>IF(#REF!="","",#REF!)</f>
        <v>#REF!</v>
      </c>
    </row>
    <row r="639" spans="1:13" ht="21.75" hidden="1" customHeight="1" x14ac:dyDescent="0.15">
      <c r="A639" s="10" t="e">
        <f>IF(#REF!="","",#REF!)</f>
        <v>#REF!</v>
      </c>
      <c r="B639" s="10" t="e">
        <f>IF(#REF!="","",#REF!)</f>
        <v>#REF!</v>
      </c>
      <c r="C639" s="11" t="e">
        <f>IF(#REF!="","",#REF!)</f>
        <v>#REF!</v>
      </c>
      <c r="D639" s="12" t="e">
        <f>IF(#REF!="","",#REF!)</f>
        <v>#REF!</v>
      </c>
      <c r="E639" s="11" t="e">
        <f>IF(#REF!="","",#REF!)</f>
        <v>#REF!</v>
      </c>
      <c r="F639" s="11" t="e">
        <f>IF(#REF!="","",#REF!)</f>
        <v>#REF!</v>
      </c>
      <c r="G639" s="12" t="e">
        <f>IF(#REF!="","",#REF!)</f>
        <v>#REF!</v>
      </c>
      <c r="H639" s="21" t="e">
        <f>IF(#REF!="","","土木一式工事")</f>
        <v>#REF!</v>
      </c>
      <c r="I639" s="10" t="e">
        <f>IF(#REF!="","",#REF!)</f>
        <v>#REF!</v>
      </c>
      <c r="J639" s="23" t="e">
        <f>IF(#REF!="","",#REF!)</f>
        <v>#REF!</v>
      </c>
      <c r="K639" s="23" t="e">
        <f>IF(#REF!="","",#REF!)</f>
        <v>#REF!</v>
      </c>
      <c r="L639" s="23" t="e">
        <f>IF(#REF!="","",#REF!)</f>
        <v>#REF!</v>
      </c>
    </row>
    <row r="640" spans="1:13" ht="21.75" hidden="1" customHeight="1" x14ac:dyDescent="0.15">
      <c r="A640" s="17" t="e">
        <f>IF(#REF!="","",#REF!)</f>
        <v>#REF!</v>
      </c>
      <c r="B640" s="17" t="e">
        <f>IF(#REF!="","",#REF!)</f>
        <v>#REF!</v>
      </c>
      <c r="C640" s="18" t="e">
        <f>IF(#REF!="","",#REF!)</f>
        <v>#REF!</v>
      </c>
      <c r="D640" s="18" t="e">
        <f>IF(#REF!="","",#REF!)</f>
        <v>#REF!</v>
      </c>
      <c r="E640" s="19" t="e">
        <f>IF(#REF!="","",#REF!)</f>
        <v>#REF!</v>
      </c>
      <c r="F640" s="18" t="e">
        <f>IF(#REF!="","",#REF!)</f>
        <v>#REF!</v>
      </c>
      <c r="G640" s="18" t="e">
        <f>IF(#REF!="","",#REF!)</f>
        <v>#REF!</v>
      </c>
      <c r="H640" s="20" t="e">
        <f>IF(#REF!="","","建築一式工事")</f>
        <v>#REF!</v>
      </c>
      <c r="I640" s="17" t="e">
        <f>IF(#REF!="","",#REF!)</f>
        <v>#REF!</v>
      </c>
      <c r="J640" s="22" t="e">
        <f>IF(#REF!="","",#REF!)</f>
        <v>#REF!</v>
      </c>
      <c r="K640" s="22" t="e">
        <f>IF(#REF!="","",#REF!)</f>
        <v>#REF!</v>
      </c>
      <c r="L640" s="22" t="e">
        <f>IF(#REF!="","",#REF!)</f>
        <v>#REF!</v>
      </c>
    </row>
    <row r="641" spans="1:12" ht="21.75" hidden="1" customHeight="1" x14ac:dyDescent="0.15">
      <c r="A641" s="17" t="e">
        <f>IF(#REF!="","",#REF!)</f>
        <v>#REF!</v>
      </c>
      <c r="B641" s="17" t="e">
        <f>IF(#REF!="","",#REF!)</f>
        <v>#REF!</v>
      </c>
      <c r="C641" s="18" t="e">
        <f>IF(#REF!="","",#REF!)</f>
        <v>#REF!</v>
      </c>
      <c r="D641" s="18" t="e">
        <f>IF(#REF!="","",#REF!)</f>
        <v>#REF!</v>
      </c>
      <c r="E641" s="19" t="e">
        <f>IF(#REF!="","",#REF!)</f>
        <v>#REF!</v>
      </c>
      <c r="F641" s="18" t="e">
        <f>IF(#REF!="","",#REF!)</f>
        <v>#REF!</v>
      </c>
      <c r="G641" s="18" t="e">
        <f>IF(#REF!="","",#REF!)</f>
        <v>#REF!</v>
      </c>
      <c r="H641" s="20" t="e">
        <f>IF(#REF!="","","ほ装工事")</f>
        <v>#REF!</v>
      </c>
      <c r="I641" s="17" t="e">
        <f>IF(#REF!="","",#REF!)</f>
        <v>#REF!</v>
      </c>
      <c r="J641" s="22" t="e">
        <f>IF(#REF!="","",#REF!)</f>
        <v>#REF!</v>
      </c>
      <c r="K641" s="22" t="e">
        <f>IF(#REF!="","",#REF!)</f>
        <v>#REF!</v>
      </c>
      <c r="L641" s="22" t="e">
        <f>IF(#REF!="","",#REF!)</f>
        <v>#REF!</v>
      </c>
    </row>
    <row r="642" spans="1:12" ht="21.75" hidden="1" customHeight="1" x14ac:dyDescent="0.15">
      <c r="A642" s="17" t="e">
        <f>IF(#REF!="","",#REF!)</f>
        <v>#REF!</v>
      </c>
      <c r="B642" s="17" t="e">
        <f>IF(#REF!="","",#REF!)</f>
        <v>#REF!</v>
      </c>
      <c r="C642" s="18" t="e">
        <f>IF(#REF!="","",#REF!)</f>
        <v>#REF!</v>
      </c>
      <c r="D642" s="18" t="e">
        <f>IF(#REF!="","",#REF!)</f>
        <v>#REF!</v>
      </c>
      <c r="E642" s="19" t="e">
        <f>IF(#REF!="","",#REF!)</f>
        <v>#REF!</v>
      </c>
      <c r="F642" s="18" t="e">
        <f>IF(#REF!="","",#REF!)</f>
        <v>#REF!</v>
      </c>
      <c r="G642" s="18" t="e">
        <f>IF(#REF!="","",#REF!)</f>
        <v>#REF!</v>
      </c>
      <c r="H642" s="20" t="e">
        <f>IF(#REF!="","","塗装工事")</f>
        <v>#REF!</v>
      </c>
      <c r="I642" s="17" t="e">
        <f>IF(#REF!="","",#REF!)</f>
        <v>#REF!</v>
      </c>
      <c r="J642" s="22" t="e">
        <f>IF(#REF!="","",#REF!)</f>
        <v>#REF!</v>
      </c>
      <c r="K642" s="22" t="e">
        <f>IF(#REF!="","",#REF!)</f>
        <v>#REF!</v>
      </c>
      <c r="L642" s="22" t="e">
        <f>IF(#REF!="","",#REF!)</f>
        <v>#REF!</v>
      </c>
    </row>
    <row r="643" spans="1:12" ht="21.75" hidden="1" customHeight="1" x14ac:dyDescent="0.15">
      <c r="A643" s="17" t="e">
        <f>IF(#REF!="","",#REF!)</f>
        <v>#REF!</v>
      </c>
      <c r="B643" s="17" t="e">
        <f>IF(#REF!="","",#REF!)</f>
        <v>#REF!</v>
      </c>
      <c r="C643" s="18" t="e">
        <f>IF(#REF!="","",#REF!)</f>
        <v>#REF!</v>
      </c>
      <c r="D643" s="18" t="e">
        <f>IF(#REF!="","",#REF!)</f>
        <v>#REF!</v>
      </c>
      <c r="E643" s="19" t="e">
        <f>IF(#REF!="","",#REF!)</f>
        <v>#REF!</v>
      </c>
      <c r="F643" s="18" t="e">
        <f>IF(#REF!="","",#REF!)</f>
        <v>#REF!</v>
      </c>
      <c r="G643" s="18" t="e">
        <f>IF(#REF!="","",#REF!)</f>
        <v>#REF!</v>
      </c>
      <c r="H643" s="20" t="e">
        <f>IF(#REF!="","","防水工事")</f>
        <v>#REF!</v>
      </c>
      <c r="I643" s="17" t="e">
        <f>IF(#REF!="","",#REF!)</f>
        <v>#REF!</v>
      </c>
      <c r="J643" s="22" t="e">
        <f>IF(#REF!="","",#REF!)</f>
        <v>#REF!</v>
      </c>
      <c r="K643" s="22" t="e">
        <f>IF(#REF!="","",#REF!)</f>
        <v>#REF!</v>
      </c>
      <c r="L643" s="22" t="e">
        <f>IF(#REF!="","",#REF!)</f>
        <v>#REF!</v>
      </c>
    </row>
    <row r="644" spans="1:12" ht="21.75" hidden="1" customHeight="1" x14ac:dyDescent="0.15">
      <c r="A644" s="17" t="e">
        <f>IF(#REF!="","",#REF!)</f>
        <v>#REF!</v>
      </c>
      <c r="B644" s="17" t="e">
        <f>IF(#REF!="","",#REF!)</f>
        <v>#REF!</v>
      </c>
      <c r="C644" s="18" t="e">
        <f>IF(#REF!="","",#REF!)</f>
        <v>#REF!</v>
      </c>
      <c r="D644" s="18" t="e">
        <f>IF(#REF!="","",#REF!)</f>
        <v>#REF!</v>
      </c>
      <c r="E644" s="19" t="e">
        <f>IF(#REF!="","",#REF!)</f>
        <v>#REF!</v>
      </c>
      <c r="F644" s="18" t="e">
        <f>IF(#REF!="","",#REF!)</f>
        <v>#REF!</v>
      </c>
      <c r="G644" s="18" t="e">
        <f>IF(#REF!="","",#REF!)</f>
        <v>#REF!</v>
      </c>
      <c r="H644" s="20" t="e">
        <f>IF(#REF!="","","水道施設工事")</f>
        <v>#REF!</v>
      </c>
      <c r="I644" s="17" t="e">
        <f>IF(#REF!="","",#REF!)</f>
        <v>#REF!</v>
      </c>
      <c r="J644" s="22" t="e">
        <f>IF(#REF!="","",#REF!)</f>
        <v>#REF!</v>
      </c>
      <c r="K644" s="22" t="e">
        <f>IF(#REF!="","",#REF!)</f>
        <v>#REF!</v>
      </c>
      <c r="L644" s="22" t="e">
        <f>IF(#REF!="","",#REF!)</f>
        <v>#REF!</v>
      </c>
    </row>
    <row r="645" spans="1:12" ht="21.75" hidden="1" customHeight="1" x14ac:dyDescent="0.15">
      <c r="A645" s="17" t="e">
        <f>IF(#REF!="","",#REF!)</f>
        <v>#REF!</v>
      </c>
      <c r="B645" s="17" t="e">
        <f>IF(#REF!="","",#REF!)</f>
        <v>#REF!</v>
      </c>
      <c r="C645" s="18" t="e">
        <f>IF(#REF!="","",#REF!)</f>
        <v>#REF!</v>
      </c>
      <c r="D645" s="18" t="e">
        <f>IF(#REF!="","",#REF!)</f>
        <v>#REF!</v>
      </c>
      <c r="E645" s="19" t="e">
        <f>IF(#REF!="","",#REF!)</f>
        <v>#REF!</v>
      </c>
      <c r="F645" s="18" t="e">
        <f>IF(#REF!="","",#REF!)</f>
        <v>#REF!</v>
      </c>
      <c r="G645" s="18" t="e">
        <f>IF(#REF!="","",#REF!)</f>
        <v>#REF!</v>
      </c>
      <c r="H645" s="20" t="e">
        <f>IF(#REF!="","","電気工事")</f>
        <v>#REF!</v>
      </c>
      <c r="I645" s="17" t="e">
        <f>IF(#REF!="","",#REF!)</f>
        <v>#REF!</v>
      </c>
      <c r="J645" s="22" t="e">
        <f>IF(#REF!="","",#REF!)</f>
        <v>#REF!</v>
      </c>
      <c r="K645" s="22" t="e">
        <f>IF(#REF!="","",#REF!)</f>
        <v>#REF!</v>
      </c>
      <c r="L645" s="22" t="e">
        <f>IF(#REF!="","",#REF!)</f>
        <v>#REF!</v>
      </c>
    </row>
    <row r="646" spans="1:12" ht="21.75" hidden="1" customHeight="1" x14ac:dyDescent="0.15">
      <c r="A646" s="10" t="e">
        <f>IF(#REF!="","",#REF!)</f>
        <v>#REF!</v>
      </c>
      <c r="B646" s="10" t="e">
        <f>IF(#REF!="","",#REF!)</f>
        <v>#REF!</v>
      </c>
      <c r="C646" s="11" t="e">
        <f>IF(#REF!="","",#REF!)</f>
        <v>#REF!</v>
      </c>
      <c r="D646" s="12" t="e">
        <f>IF(#REF!="","",#REF!)</f>
        <v>#REF!</v>
      </c>
      <c r="E646" s="11" t="e">
        <f>IF(#REF!="","",#REF!)</f>
        <v>#REF!</v>
      </c>
      <c r="F646" s="11" t="e">
        <f>IF(#REF!="","",#REF!)</f>
        <v>#REF!</v>
      </c>
      <c r="G646" s="12" t="e">
        <f>IF(#REF!="","",#REF!)</f>
        <v>#REF!</v>
      </c>
      <c r="H646" s="21" t="e">
        <f>IF(#REF!="","","土木一式工事")</f>
        <v>#REF!</v>
      </c>
      <c r="I646" s="10" t="e">
        <f>IF(#REF!="","",#REF!)</f>
        <v>#REF!</v>
      </c>
      <c r="J646" s="23" t="e">
        <f>IF(#REF!="","",#REF!)</f>
        <v>#REF!</v>
      </c>
      <c r="K646" s="23" t="e">
        <f>IF(#REF!="","",#REF!)</f>
        <v>#REF!</v>
      </c>
      <c r="L646" s="23" t="e">
        <f>IF(#REF!="","",#REF!)</f>
        <v>#REF!</v>
      </c>
    </row>
    <row r="647" spans="1:12" ht="21.75" hidden="1" customHeight="1" x14ac:dyDescent="0.15">
      <c r="A647" s="17" t="e">
        <f>IF(#REF!="","",#REF!)</f>
        <v>#REF!</v>
      </c>
      <c r="B647" s="17" t="e">
        <f>IF(#REF!="","",#REF!)</f>
        <v>#REF!</v>
      </c>
      <c r="C647" s="18" t="e">
        <f>IF(#REF!="","",#REF!)</f>
        <v>#REF!</v>
      </c>
      <c r="D647" s="18" t="e">
        <f>IF(#REF!="","",#REF!)</f>
        <v>#REF!</v>
      </c>
      <c r="E647" s="19" t="e">
        <f>IF(#REF!="","",#REF!)</f>
        <v>#REF!</v>
      </c>
      <c r="F647" s="18" t="e">
        <f>IF(#REF!="","",#REF!)</f>
        <v>#REF!</v>
      </c>
      <c r="G647" s="18" t="e">
        <f>IF(#REF!="","",#REF!)</f>
        <v>#REF!</v>
      </c>
      <c r="H647" s="20" t="e">
        <f>IF(#REF!="","","建築一式工事")</f>
        <v>#REF!</v>
      </c>
      <c r="I647" s="17" t="e">
        <f>IF(#REF!="","",#REF!)</f>
        <v>#REF!</v>
      </c>
      <c r="J647" s="22" t="e">
        <f>IF(#REF!="","",#REF!)</f>
        <v>#REF!</v>
      </c>
      <c r="K647" s="22" t="e">
        <f>IF(#REF!="","",#REF!)</f>
        <v>#REF!</v>
      </c>
      <c r="L647" s="22" t="e">
        <f>IF(#REF!="","",#REF!)</f>
        <v>#REF!</v>
      </c>
    </row>
    <row r="648" spans="1:12" ht="21.75" hidden="1" customHeight="1" x14ac:dyDescent="0.15">
      <c r="A648" s="17" t="e">
        <f>IF(#REF!="","",#REF!)</f>
        <v>#REF!</v>
      </c>
      <c r="B648" s="17" t="e">
        <f>IF(#REF!="","",#REF!)</f>
        <v>#REF!</v>
      </c>
      <c r="C648" s="18" t="e">
        <f>IF(#REF!="","",#REF!)</f>
        <v>#REF!</v>
      </c>
      <c r="D648" s="18" t="e">
        <f>IF(#REF!="","",#REF!)</f>
        <v>#REF!</v>
      </c>
      <c r="E648" s="19" t="e">
        <f>IF(#REF!="","",#REF!)</f>
        <v>#REF!</v>
      </c>
      <c r="F648" s="18" t="e">
        <f>IF(#REF!="","",#REF!)</f>
        <v>#REF!</v>
      </c>
      <c r="G648" s="18" t="e">
        <f>IF(#REF!="","",#REF!)</f>
        <v>#REF!</v>
      </c>
      <c r="H648" s="20" t="e">
        <f>IF(#REF!="","","ほ装工事")</f>
        <v>#REF!</v>
      </c>
      <c r="I648" s="17" t="e">
        <f>IF(#REF!="","",#REF!)</f>
        <v>#REF!</v>
      </c>
      <c r="J648" s="22" t="e">
        <f>IF(#REF!="","",#REF!)</f>
        <v>#REF!</v>
      </c>
      <c r="K648" s="22" t="e">
        <f>IF(#REF!="","",#REF!)</f>
        <v>#REF!</v>
      </c>
      <c r="L648" s="22" t="e">
        <f>IF(#REF!="","",#REF!)</f>
        <v>#REF!</v>
      </c>
    </row>
    <row r="649" spans="1:12" ht="21.75" hidden="1" customHeight="1" x14ac:dyDescent="0.15">
      <c r="A649" s="17" t="e">
        <f>IF(#REF!="","",#REF!)</f>
        <v>#REF!</v>
      </c>
      <c r="B649" s="17" t="e">
        <f>IF(#REF!="","",#REF!)</f>
        <v>#REF!</v>
      </c>
      <c r="C649" s="18" t="e">
        <f>IF(#REF!="","",#REF!)</f>
        <v>#REF!</v>
      </c>
      <c r="D649" s="18" t="e">
        <f>IF(#REF!="","",#REF!)</f>
        <v>#REF!</v>
      </c>
      <c r="E649" s="19" t="e">
        <f>IF(#REF!="","",#REF!)</f>
        <v>#REF!</v>
      </c>
      <c r="F649" s="18" t="e">
        <f>IF(#REF!="","",#REF!)</f>
        <v>#REF!</v>
      </c>
      <c r="G649" s="18" t="e">
        <f>IF(#REF!="","",#REF!)</f>
        <v>#REF!</v>
      </c>
      <c r="H649" s="20" t="e">
        <f>IF(#REF!="","","塗装工事")</f>
        <v>#REF!</v>
      </c>
      <c r="I649" s="17" t="e">
        <f>IF(#REF!="","",#REF!)</f>
        <v>#REF!</v>
      </c>
      <c r="J649" s="22" t="e">
        <f>IF(#REF!="","",#REF!)</f>
        <v>#REF!</v>
      </c>
      <c r="K649" s="22" t="e">
        <f>IF(#REF!="","",#REF!)</f>
        <v>#REF!</v>
      </c>
      <c r="L649" s="22" t="e">
        <f>IF(#REF!="","",#REF!)</f>
        <v>#REF!</v>
      </c>
    </row>
    <row r="650" spans="1:12" ht="21.75" hidden="1" customHeight="1" x14ac:dyDescent="0.15">
      <c r="A650" s="17" t="e">
        <f>IF(#REF!="","",#REF!)</f>
        <v>#REF!</v>
      </c>
      <c r="B650" s="17" t="e">
        <f>IF(#REF!="","",#REF!)</f>
        <v>#REF!</v>
      </c>
      <c r="C650" s="18" t="e">
        <f>IF(#REF!="","",#REF!)</f>
        <v>#REF!</v>
      </c>
      <c r="D650" s="18" t="e">
        <f>IF(#REF!="","",#REF!)</f>
        <v>#REF!</v>
      </c>
      <c r="E650" s="19" t="e">
        <f>IF(#REF!="","",#REF!)</f>
        <v>#REF!</v>
      </c>
      <c r="F650" s="18" t="e">
        <f>IF(#REF!="","",#REF!)</f>
        <v>#REF!</v>
      </c>
      <c r="G650" s="18" t="e">
        <f>IF(#REF!="","",#REF!)</f>
        <v>#REF!</v>
      </c>
      <c r="H650" s="20" t="e">
        <f>IF(#REF!="","","防水工事")</f>
        <v>#REF!</v>
      </c>
      <c r="I650" s="17" t="e">
        <f>IF(#REF!="","",#REF!)</f>
        <v>#REF!</v>
      </c>
      <c r="J650" s="22" t="e">
        <f>IF(#REF!="","",#REF!)</f>
        <v>#REF!</v>
      </c>
      <c r="K650" s="22" t="e">
        <f>IF(#REF!="","",#REF!)</f>
        <v>#REF!</v>
      </c>
      <c r="L650" s="22" t="e">
        <f>IF(#REF!="","",#REF!)</f>
        <v>#REF!</v>
      </c>
    </row>
    <row r="651" spans="1:12" ht="21.75" hidden="1" customHeight="1" x14ac:dyDescent="0.15">
      <c r="A651" s="17" t="e">
        <f>IF(#REF!="","",#REF!)</f>
        <v>#REF!</v>
      </c>
      <c r="B651" s="17" t="e">
        <f>IF(#REF!="","",#REF!)</f>
        <v>#REF!</v>
      </c>
      <c r="C651" s="18" t="e">
        <f>IF(#REF!="","",#REF!)</f>
        <v>#REF!</v>
      </c>
      <c r="D651" s="18" t="e">
        <f>IF(#REF!="","",#REF!)</f>
        <v>#REF!</v>
      </c>
      <c r="E651" s="19" t="e">
        <f>IF(#REF!="","",#REF!)</f>
        <v>#REF!</v>
      </c>
      <c r="F651" s="18" t="e">
        <f>IF(#REF!="","",#REF!)</f>
        <v>#REF!</v>
      </c>
      <c r="G651" s="18" t="e">
        <f>IF(#REF!="","",#REF!)</f>
        <v>#REF!</v>
      </c>
      <c r="H651" s="20" t="e">
        <f>IF(#REF!="","","水道施設工事")</f>
        <v>#REF!</v>
      </c>
      <c r="I651" s="17" t="e">
        <f>IF(#REF!="","",#REF!)</f>
        <v>#REF!</v>
      </c>
      <c r="J651" s="22" t="e">
        <f>IF(#REF!="","",#REF!)</f>
        <v>#REF!</v>
      </c>
      <c r="K651" s="22" t="e">
        <f>IF(#REF!="","",#REF!)</f>
        <v>#REF!</v>
      </c>
      <c r="L651" s="22" t="e">
        <f>IF(#REF!="","",#REF!)</f>
        <v>#REF!</v>
      </c>
    </row>
    <row r="652" spans="1:12" ht="21.75" hidden="1" customHeight="1" x14ac:dyDescent="0.15">
      <c r="A652" s="10" t="e">
        <f>IF(#REF!="","",#REF!)</f>
        <v>#REF!</v>
      </c>
      <c r="B652" s="10" t="e">
        <f>IF(#REF!="","",#REF!)</f>
        <v>#REF!</v>
      </c>
      <c r="C652" s="11" t="e">
        <f>IF(#REF!="","",#REF!)</f>
        <v>#REF!</v>
      </c>
      <c r="D652" s="12" t="e">
        <f>IF(#REF!="","",#REF!)</f>
        <v>#REF!</v>
      </c>
      <c r="E652" s="11" t="e">
        <f>IF(#REF!="","",#REF!)</f>
        <v>#REF!</v>
      </c>
      <c r="F652" s="11" t="e">
        <f>IF(#REF!="","",#REF!)</f>
        <v>#REF!</v>
      </c>
      <c r="G652" s="12" t="e">
        <f>IF(#REF!="","",#REF!)</f>
        <v>#REF!</v>
      </c>
      <c r="H652" s="21" t="e">
        <f>IF(#REF!="","","管工事")</f>
        <v>#REF!</v>
      </c>
      <c r="I652" s="10" t="e">
        <f>IF(#REF!="","",#REF!)</f>
        <v>#REF!</v>
      </c>
      <c r="J652" s="23" t="e">
        <f>IF(#REF!="","",#REF!)</f>
        <v>#REF!</v>
      </c>
      <c r="K652" s="23" t="e">
        <f>IF(#REF!="","",#REF!)</f>
        <v>#REF!</v>
      </c>
      <c r="L652" s="23" t="e">
        <f>IF(#REF!="","",#REF!)</f>
        <v>#REF!</v>
      </c>
    </row>
    <row r="653" spans="1:12" ht="21.75" hidden="1" customHeight="1" x14ac:dyDescent="0.15">
      <c r="A653" s="17" t="e">
        <f>IF(#REF!="","",#REF!)</f>
        <v>#REF!</v>
      </c>
      <c r="B653" s="17" t="e">
        <f>IF(#REF!="","",#REF!)</f>
        <v>#REF!</v>
      </c>
      <c r="C653" s="18" t="e">
        <f>IF(#REF!="","",#REF!)</f>
        <v>#REF!</v>
      </c>
      <c r="D653" s="18" t="e">
        <f>IF(#REF!="","",#REF!)</f>
        <v>#REF!</v>
      </c>
      <c r="E653" s="19" t="e">
        <f>IF(#REF!="","",#REF!)</f>
        <v>#REF!</v>
      </c>
      <c r="F653" s="18" t="e">
        <f>IF(#REF!="","",#REF!)</f>
        <v>#REF!</v>
      </c>
      <c r="G653" s="18" t="e">
        <f>IF(#REF!="","",#REF!)</f>
        <v>#REF!</v>
      </c>
      <c r="H653" s="20" t="e">
        <f>IF(#REF!="","","電気工事")</f>
        <v>#REF!</v>
      </c>
      <c r="I653" s="17" t="e">
        <f>IF(#REF!="","",#REF!)</f>
        <v>#REF!</v>
      </c>
      <c r="J653" s="22" t="e">
        <f>IF(#REF!="","",#REF!)</f>
        <v>#REF!</v>
      </c>
      <c r="K653" s="22" t="e">
        <f>IF(#REF!="","",#REF!)</f>
        <v>#REF!</v>
      </c>
      <c r="L653" s="22" t="e">
        <f>IF(#REF!="","",#REF!)</f>
        <v>#REF!</v>
      </c>
    </row>
    <row r="654" spans="1:12" ht="21.75" hidden="1" customHeight="1" x14ac:dyDescent="0.15">
      <c r="A654" s="17" t="e">
        <f>IF(#REF!="","",#REF!)</f>
        <v>#REF!</v>
      </c>
      <c r="B654" s="17" t="e">
        <f>IF(#REF!="","",#REF!)</f>
        <v>#REF!</v>
      </c>
      <c r="C654" s="18" t="e">
        <f>IF(#REF!="","",#REF!)</f>
        <v>#REF!</v>
      </c>
      <c r="D654" s="18" t="e">
        <f>IF(#REF!="","",#REF!)</f>
        <v>#REF!</v>
      </c>
      <c r="E654" s="19" t="e">
        <f>IF(#REF!="","",#REF!)</f>
        <v>#REF!</v>
      </c>
      <c r="F654" s="18" t="e">
        <f>IF(#REF!="","",#REF!)</f>
        <v>#REF!</v>
      </c>
      <c r="G654" s="18" t="e">
        <f>IF(#REF!="","",#REF!)</f>
        <v>#REF!</v>
      </c>
      <c r="H654" s="20" t="e">
        <f>IF(#REF!="","","機械器具設置工事")</f>
        <v>#REF!</v>
      </c>
      <c r="I654" s="17" t="e">
        <f>IF(#REF!="","",#REF!)</f>
        <v>#REF!</v>
      </c>
      <c r="J654" s="22" t="e">
        <f>IF(#REF!="","",#REF!)</f>
        <v>#REF!</v>
      </c>
      <c r="K654" s="22" t="e">
        <f>IF(#REF!="","",#REF!)</f>
        <v>#REF!</v>
      </c>
      <c r="L654" s="22" t="e">
        <f>IF(#REF!="","",#REF!)</f>
        <v>#REF!</v>
      </c>
    </row>
    <row r="655" spans="1:12" ht="21.75" hidden="1" customHeight="1" x14ac:dyDescent="0.15">
      <c r="A655" s="17" t="e">
        <f>IF(#REF!="","",#REF!)</f>
        <v>#REF!</v>
      </c>
      <c r="B655" s="17" t="e">
        <f>IF(#REF!="","",#REF!)</f>
        <v>#REF!</v>
      </c>
      <c r="C655" s="18" t="e">
        <f>IF(#REF!="","",#REF!)</f>
        <v>#REF!</v>
      </c>
      <c r="D655" s="18" t="e">
        <f>IF(#REF!="","",#REF!)</f>
        <v>#REF!</v>
      </c>
      <c r="E655" s="19" t="e">
        <f>IF(#REF!="","",#REF!)</f>
        <v>#REF!</v>
      </c>
      <c r="F655" s="18" t="e">
        <f>IF(#REF!="","",#REF!)</f>
        <v>#REF!</v>
      </c>
      <c r="G655" s="18" t="e">
        <f>IF(#REF!="","",#REF!)</f>
        <v>#REF!</v>
      </c>
      <c r="H655" s="20" t="e">
        <f>IF(#REF!="","","建築一式工事")</f>
        <v>#REF!</v>
      </c>
      <c r="I655" s="17" t="e">
        <f>IF(#REF!="","",#REF!)</f>
        <v>#REF!</v>
      </c>
      <c r="J655" s="22" t="e">
        <f>IF(#REF!="","",#REF!)</f>
        <v>#REF!</v>
      </c>
      <c r="K655" s="22" t="e">
        <f>IF(#REF!="","",#REF!)</f>
        <v>#REF!</v>
      </c>
      <c r="L655" s="22" t="e">
        <f>IF(#REF!="","",#REF!)</f>
        <v>#REF!</v>
      </c>
    </row>
    <row r="656" spans="1:12" ht="21.75" hidden="1" customHeight="1" x14ac:dyDescent="0.15">
      <c r="A656" s="17" t="e">
        <f>IF(#REF!="","",#REF!)</f>
        <v>#REF!</v>
      </c>
      <c r="B656" s="17" t="e">
        <f>IF(#REF!="","",#REF!)</f>
        <v>#REF!</v>
      </c>
      <c r="C656" s="18" t="e">
        <f>IF(#REF!="","",#REF!)</f>
        <v>#REF!</v>
      </c>
      <c r="D656" s="18" t="e">
        <f>IF(#REF!="","",#REF!)</f>
        <v>#REF!</v>
      </c>
      <c r="E656" s="19" t="e">
        <f>IF(#REF!="","",#REF!)</f>
        <v>#REF!</v>
      </c>
      <c r="F656" s="18" t="e">
        <f>IF(#REF!="","",#REF!)</f>
        <v>#REF!</v>
      </c>
      <c r="G656" s="18" t="e">
        <f>IF(#REF!="","",#REF!)</f>
        <v>#REF!</v>
      </c>
      <c r="H656" s="20" t="e">
        <f>IF(#REF!="","","塗装工事")</f>
        <v>#REF!</v>
      </c>
      <c r="I656" s="17" t="e">
        <f>IF(#REF!="","",#REF!)</f>
        <v>#REF!</v>
      </c>
      <c r="J656" s="22" t="e">
        <f>IF(#REF!="","",#REF!)</f>
        <v>#REF!</v>
      </c>
      <c r="K656" s="22" t="e">
        <f>IF(#REF!="","",#REF!)</f>
        <v>#REF!</v>
      </c>
      <c r="L656" s="22" t="e">
        <f>IF(#REF!="","",#REF!)</f>
        <v>#REF!</v>
      </c>
    </row>
    <row r="657" spans="1:13" ht="21.75" hidden="1" customHeight="1" x14ac:dyDescent="0.15">
      <c r="A657" s="17" t="e">
        <f>IF(#REF!="","",#REF!)</f>
        <v>#REF!</v>
      </c>
      <c r="B657" s="17" t="e">
        <f>IF(#REF!="","",#REF!)</f>
        <v>#REF!</v>
      </c>
      <c r="C657" s="18" t="e">
        <f>IF(#REF!="","",#REF!)</f>
        <v>#REF!</v>
      </c>
      <c r="D657" s="18" t="e">
        <f>IF(#REF!="","",#REF!)</f>
        <v>#REF!</v>
      </c>
      <c r="E657" s="19" t="e">
        <f>IF(#REF!="","",#REF!)</f>
        <v>#REF!</v>
      </c>
      <c r="F657" s="18" t="e">
        <f>IF(#REF!="","",#REF!)</f>
        <v>#REF!</v>
      </c>
      <c r="G657" s="18" t="e">
        <f>IF(#REF!="","",#REF!)</f>
        <v>#REF!</v>
      </c>
      <c r="H657" s="20" t="e">
        <f>IF(#REF!="","","防水工事")</f>
        <v>#REF!</v>
      </c>
      <c r="I657" s="17" t="e">
        <f>IF(#REF!="","",#REF!)</f>
        <v>#REF!</v>
      </c>
      <c r="J657" s="22" t="e">
        <f>IF(#REF!="","",#REF!)</f>
        <v>#REF!</v>
      </c>
      <c r="K657" s="22" t="e">
        <f>IF(#REF!="","",#REF!)</f>
        <v>#REF!</v>
      </c>
      <c r="L657" s="22" t="e">
        <f>IF(#REF!="","",#REF!)</f>
        <v>#REF!</v>
      </c>
    </row>
    <row r="658" spans="1:13" ht="21.75" customHeight="1" x14ac:dyDescent="0.15">
      <c r="A658" s="17" t="e">
        <f>IF(#REF!="","",#REF!)</f>
        <v>#REF!</v>
      </c>
      <c r="B658" s="17" t="e">
        <f>IF(#REF!="","",#REF!)</f>
        <v>#REF!</v>
      </c>
      <c r="C658" s="18" t="e">
        <f>IF(#REF!="","",#REF!)</f>
        <v>#REF!</v>
      </c>
      <c r="D658" s="18" t="e">
        <f>IF(#REF!="","",#REF!)</f>
        <v>#REF!</v>
      </c>
      <c r="E658" s="19" t="e">
        <f>IF(#REF!="","",#REF!)</f>
        <v>#REF!</v>
      </c>
      <c r="F658" s="18" t="e">
        <f>IF(#REF!="","",#REF!)</f>
        <v>#REF!</v>
      </c>
      <c r="G658" s="18" t="e">
        <f>IF(#REF!="","",#REF!)</f>
        <v>#REF!</v>
      </c>
      <c r="H658" s="20" t="e">
        <f>IF(#REF!="","","水道施設工事")</f>
        <v>#REF!</v>
      </c>
      <c r="I658" s="17" t="e">
        <f>IF(#REF!="","",#REF!)</f>
        <v>#REF!</v>
      </c>
      <c r="J658" s="18" t="e">
        <f>IF(#REF!="","",#REF!)</f>
        <v>#REF!</v>
      </c>
      <c r="K658" s="18" t="e">
        <f>IF(#REF!="","",#REF!)</f>
        <v>#REF!</v>
      </c>
      <c r="L658" s="18" t="e">
        <f>IF(#REF!="","",#REF!)</f>
        <v>#REF!</v>
      </c>
      <c r="M658" s="17" t="e">
        <f>IF(#REF!="","",#REF!)</f>
        <v>#REF!</v>
      </c>
    </row>
    <row r="659" spans="1:13" ht="21.75" hidden="1" customHeight="1" x14ac:dyDescent="0.15">
      <c r="A659" s="10" t="e">
        <f>IF(#REF!="","",#REF!)</f>
        <v>#REF!</v>
      </c>
      <c r="B659" s="10" t="e">
        <f>IF(#REF!="","",#REF!)</f>
        <v>#REF!</v>
      </c>
      <c r="C659" s="11" t="e">
        <f>IF(#REF!="","",#REF!)</f>
        <v>#REF!</v>
      </c>
      <c r="D659" s="12" t="e">
        <f>IF(#REF!="","",#REF!)</f>
        <v>#REF!</v>
      </c>
      <c r="E659" s="11" t="e">
        <f>IF(#REF!="","",#REF!)</f>
        <v>#REF!</v>
      </c>
      <c r="F659" s="11" t="e">
        <f>IF(#REF!="","",#REF!)</f>
        <v>#REF!</v>
      </c>
      <c r="G659" s="12" t="e">
        <f>IF(#REF!="","",#REF!)</f>
        <v>#REF!</v>
      </c>
      <c r="H659" s="21" t="e">
        <f>IF(#REF!="","","土木一式工事")</f>
        <v>#REF!</v>
      </c>
      <c r="I659" s="10" t="e">
        <f>IF(#REF!="","",#REF!)</f>
        <v>#REF!</v>
      </c>
      <c r="J659" s="23" t="e">
        <f>IF(#REF!="","",#REF!)</f>
        <v>#REF!</v>
      </c>
      <c r="K659" s="23" t="e">
        <f>IF(#REF!="","",#REF!)</f>
        <v>#REF!</v>
      </c>
      <c r="L659" s="23" t="e">
        <f>IF(#REF!="","",#REF!)</f>
        <v>#REF!</v>
      </c>
    </row>
    <row r="660" spans="1:13" ht="21.75" customHeight="1" x14ac:dyDescent="0.15">
      <c r="A660" s="17" t="e">
        <f>IF(#REF!="","",#REF!)</f>
        <v>#REF!</v>
      </c>
      <c r="B660" s="17" t="e">
        <f>IF(#REF!="","",#REF!)</f>
        <v>#REF!</v>
      </c>
      <c r="C660" s="18" t="e">
        <f>IF(#REF!="","",#REF!)</f>
        <v>#REF!</v>
      </c>
      <c r="D660" s="18" t="e">
        <f>IF(#REF!="","",#REF!)</f>
        <v>#REF!</v>
      </c>
      <c r="E660" s="19" t="e">
        <f>IF(#REF!="","",#REF!)</f>
        <v>#REF!</v>
      </c>
      <c r="F660" s="18" t="e">
        <f>IF(#REF!="","",#REF!)</f>
        <v>#REF!</v>
      </c>
      <c r="G660" s="18" t="e">
        <f>IF(#REF!="","",#REF!)</f>
        <v>#REF!</v>
      </c>
      <c r="H660" s="20" t="e">
        <f>IF(#REF!="","","水道施設工事")</f>
        <v>#REF!</v>
      </c>
      <c r="I660" s="17" t="e">
        <f>IF(#REF!="","",#REF!)</f>
        <v>#REF!</v>
      </c>
      <c r="J660" s="18" t="e">
        <f>IF(#REF!="","",#REF!)</f>
        <v>#REF!</v>
      </c>
      <c r="K660" s="18" t="e">
        <f>IF(#REF!="","",#REF!)</f>
        <v>#REF!</v>
      </c>
      <c r="L660" s="18" t="e">
        <f>IF(#REF!="","",#REF!)</f>
        <v>#REF!</v>
      </c>
      <c r="M660" s="17" t="e">
        <f>IF(#REF!="","",#REF!)</f>
        <v>#REF!</v>
      </c>
    </row>
    <row r="661" spans="1:13" ht="21.75" hidden="1" customHeight="1" x14ac:dyDescent="0.15">
      <c r="A661" s="17" t="e">
        <f>IF(#REF!="","",#REF!)</f>
        <v>#REF!</v>
      </c>
      <c r="B661" s="17" t="e">
        <f>IF(#REF!="","",#REF!)</f>
        <v>#REF!</v>
      </c>
      <c r="C661" s="18" t="e">
        <f>IF(#REF!="","",#REF!)</f>
        <v>#REF!</v>
      </c>
      <c r="D661" s="18" t="e">
        <f>IF(#REF!="","",#REF!)</f>
        <v>#REF!</v>
      </c>
      <c r="E661" s="19" t="e">
        <f>IF(#REF!="","",#REF!)</f>
        <v>#REF!</v>
      </c>
      <c r="F661" s="18" t="e">
        <f>IF(#REF!="","",#REF!)</f>
        <v>#REF!</v>
      </c>
      <c r="G661" s="18" t="e">
        <f>IF(#REF!="","",#REF!)</f>
        <v>#REF!</v>
      </c>
      <c r="H661" s="20" t="e">
        <f>IF(#REF!="","","電気工事")</f>
        <v>#REF!</v>
      </c>
      <c r="I661" s="17" t="e">
        <f>IF(#REF!="","",#REF!)</f>
        <v>#REF!</v>
      </c>
      <c r="J661" s="22" t="e">
        <f>IF(#REF!="","",#REF!)</f>
        <v>#REF!</v>
      </c>
      <c r="K661" s="22" t="e">
        <f>IF(#REF!="","",#REF!)</f>
        <v>#REF!</v>
      </c>
      <c r="L661" s="22" t="e">
        <f>IF(#REF!="","",#REF!)</f>
        <v>#REF!</v>
      </c>
    </row>
    <row r="662" spans="1:13" ht="21.75" hidden="1" customHeight="1" x14ac:dyDescent="0.15">
      <c r="A662" s="17" t="e">
        <f>IF(#REF!="","",#REF!)</f>
        <v>#REF!</v>
      </c>
      <c r="B662" s="17" t="e">
        <f>IF(#REF!="","",#REF!)</f>
        <v>#REF!</v>
      </c>
      <c r="C662" s="18" t="e">
        <f>IF(#REF!="","",#REF!)</f>
        <v>#REF!</v>
      </c>
      <c r="D662" s="18" t="e">
        <f>IF(#REF!="","",#REF!)</f>
        <v>#REF!</v>
      </c>
      <c r="E662" s="19" t="e">
        <f>IF(#REF!="","",#REF!)</f>
        <v>#REF!</v>
      </c>
      <c r="F662" s="18" t="e">
        <f>IF(#REF!="","",#REF!)</f>
        <v>#REF!</v>
      </c>
      <c r="G662" s="18" t="e">
        <f>IF(#REF!="","",#REF!)</f>
        <v>#REF!</v>
      </c>
      <c r="H662" s="20" t="e">
        <f>IF(#REF!="","","建築一式工事")</f>
        <v>#REF!</v>
      </c>
      <c r="I662" s="17" t="e">
        <f>IF(#REF!="","",#REF!)</f>
        <v>#REF!</v>
      </c>
      <c r="J662" s="22" t="e">
        <f>IF(#REF!="","",#REF!)</f>
        <v>#REF!</v>
      </c>
      <c r="K662" s="22" t="e">
        <f>IF(#REF!="","",#REF!)</f>
        <v>#REF!</v>
      </c>
      <c r="L662" s="22" t="e">
        <f>IF(#REF!="","",#REF!)</f>
        <v>#REF!</v>
      </c>
    </row>
    <row r="663" spans="1:13" ht="21.75" hidden="1" customHeight="1" x14ac:dyDescent="0.15">
      <c r="A663" s="17" t="e">
        <f>IF(#REF!="","",#REF!)</f>
        <v>#REF!</v>
      </c>
      <c r="B663" s="17" t="e">
        <f>IF(#REF!="","",#REF!)</f>
        <v>#REF!</v>
      </c>
      <c r="C663" s="18" t="e">
        <f>IF(#REF!="","",#REF!)</f>
        <v>#REF!</v>
      </c>
      <c r="D663" s="18" t="e">
        <f>IF(#REF!="","",#REF!)</f>
        <v>#REF!</v>
      </c>
      <c r="E663" s="19" t="e">
        <f>IF(#REF!="","",#REF!)</f>
        <v>#REF!</v>
      </c>
      <c r="F663" s="18" t="e">
        <f>IF(#REF!="","",#REF!)</f>
        <v>#REF!</v>
      </c>
      <c r="G663" s="18" t="e">
        <f>IF(#REF!="","",#REF!)</f>
        <v>#REF!</v>
      </c>
      <c r="H663" s="20" t="e">
        <f>IF(#REF!="","","電気工事")</f>
        <v>#REF!</v>
      </c>
      <c r="I663" s="17" t="e">
        <f>IF(#REF!="","",#REF!)</f>
        <v>#REF!</v>
      </c>
      <c r="J663" s="22" t="e">
        <f>IF(#REF!="","",#REF!)</f>
        <v>#REF!</v>
      </c>
      <c r="K663" s="22" t="e">
        <f>IF(#REF!="","",#REF!)</f>
        <v>#REF!</v>
      </c>
      <c r="L663" s="22" t="e">
        <f>IF(#REF!="","",#REF!)</f>
        <v>#REF!</v>
      </c>
    </row>
    <row r="664" spans="1:13" ht="21.75" hidden="1" customHeight="1" x14ac:dyDescent="0.15">
      <c r="A664" s="17" t="e">
        <f>IF(#REF!="","",#REF!)</f>
        <v>#REF!</v>
      </c>
      <c r="B664" s="17" t="e">
        <f>IF(#REF!="","",#REF!)</f>
        <v>#REF!</v>
      </c>
      <c r="C664" s="18" t="e">
        <f>IF(#REF!="","",#REF!)</f>
        <v>#REF!</v>
      </c>
      <c r="D664" s="18" t="e">
        <f>IF(#REF!="","",#REF!)</f>
        <v>#REF!</v>
      </c>
      <c r="E664" s="19" t="e">
        <f>IF(#REF!="","",#REF!)</f>
        <v>#REF!</v>
      </c>
      <c r="F664" s="18" t="e">
        <f>IF(#REF!="","",#REF!)</f>
        <v>#REF!</v>
      </c>
      <c r="G664" s="18" t="e">
        <f>IF(#REF!="","",#REF!)</f>
        <v>#REF!</v>
      </c>
      <c r="H664" s="20" t="e">
        <f>IF(#REF!="","","電気工事")</f>
        <v>#REF!</v>
      </c>
      <c r="I664" s="17" t="e">
        <f>IF(#REF!="","",#REF!)</f>
        <v>#REF!</v>
      </c>
      <c r="J664" s="22" t="e">
        <f>IF(#REF!="","",#REF!)</f>
        <v>#REF!</v>
      </c>
      <c r="K664" s="22" t="e">
        <f>IF(#REF!="","",#REF!)</f>
        <v>#REF!</v>
      </c>
      <c r="L664" s="22" t="e">
        <f>IF(#REF!="","",#REF!)</f>
        <v>#REF!</v>
      </c>
    </row>
    <row r="665" spans="1:13" ht="21.75" hidden="1" customHeight="1" x14ac:dyDescent="0.15">
      <c r="A665" s="17" t="e">
        <f>IF(#REF!="","",#REF!)</f>
        <v>#REF!</v>
      </c>
      <c r="B665" s="17" t="e">
        <f>IF(#REF!="","",#REF!)</f>
        <v>#REF!</v>
      </c>
      <c r="C665" s="18" t="e">
        <f>IF(#REF!="","",#REF!)</f>
        <v>#REF!</v>
      </c>
      <c r="D665" s="18" t="e">
        <f>IF(#REF!="","",#REF!)</f>
        <v>#REF!</v>
      </c>
      <c r="E665" s="19" t="e">
        <f>IF(#REF!="","",#REF!)</f>
        <v>#REF!</v>
      </c>
      <c r="F665" s="18" t="e">
        <f>IF(#REF!="","",#REF!)</f>
        <v>#REF!</v>
      </c>
      <c r="G665" s="18" t="e">
        <f>IF(#REF!="","",#REF!)</f>
        <v>#REF!</v>
      </c>
      <c r="H665" s="20" t="e">
        <f>IF(#REF!="","","機械器具設置工事")</f>
        <v>#REF!</v>
      </c>
      <c r="I665" s="17" t="e">
        <f>IF(#REF!="","",#REF!)</f>
        <v>#REF!</v>
      </c>
      <c r="J665" s="22" t="e">
        <f>IF(#REF!="","",#REF!)</f>
        <v>#REF!</v>
      </c>
      <c r="K665" s="22" t="e">
        <f>IF(#REF!="","",#REF!)</f>
        <v>#REF!</v>
      </c>
      <c r="L665" s="22" t="e">
        <f>IF(#REF!="","",#REF!)</f>
        <v>#REF!</v>
      </c>
    </row>
    <row r="666" spans="1:13" ht="21.75" hidden="1" customHeight="1" x14ac:dyDescent="0.15">
      <c r="A666" s="17" t="e">
        <f>IF(#REF!="","",#REF!)</f>
        <v>#REF!</v>
      </c>
      <c r="B666" s="17" t="e">
        <f>IF(#REF!="","",#REF!)</f>
        <v>#REF!</v>
      </c>
      <c r="C666" s="18" t="e">
        <f>IF(#REF!="","",#REF!)</f>
        <v>#REF!</v>
      </c>
      <c r="D666" s="18" t="e">
        <f>IF(#REF!="","",#REF!)</f>
        <v>#REF!</v>
      </c>
      <c r="E666" s="19" t="e">
        <f>IF(#REF!="","",#REF!)</f>
        <v>#REF!</v>
      </c>
      <c r="F666" s="18" t="e">
        <f>IF(#REF!="","",#REF!)</f>
        <v>#REF!</v>
      </c>
      <c r="G666" s="18" t="e">
        <f>IF(#REF!="","",#REF!)</f>
        <v>#REF!</v>
      </c>
      <c r="H666" s="20" t="e">
        <f>IF(#REF!="","","水道施設工事")</f>
        <v>#REF!</v>
      </c>
      <c r="I666" s="17" t="e">
        <f>IF(#REF!="","",#REF!)</f>
        <v>#REF!</v>
      </c>
      <c r="J666" s="22" t="e">
        <f>IF(#REF!="","",#REF!)</f>
        <v>#REF!</v>
      </c>
      <c r="K666" s="22" t="e">
        <f>IF(#REF!="","",#REF!)</f>
        <v>#REF!</v>
      </c>
      <c r="L666" s="22" t="e">
        <f>IF(#REF!="","",#REF!)</f>
        <v>#REF!</v>
      </c>
      <c r="M666" s="33" t="e">
        <f>IF(#REF!="","",#REF!)</f>
        <v>#REF!</v>
      </c>
    </row>
    <row r="667" spans="1:13" ht="21.75" hidden="1" customHeight="1" x14ac:dyDescent="0.15">
      <c r="A667" s="17" t="e">
        <f>IF(#REF!="","",#REF!)</f>
        <v>#REF!</v>
      </c>
      <c r="B667" s="17" t="e">
        <f>IF(#REF!="","",#REF!)</f>
        <v>#REF!</v>
      </c>
      <c r="C667" s="18" t="e">
        <f>IF(#REF!="","",#REF!)</f>
        <v>#REF!</v>
      </c>
      <c r="D667" s="18" t="e">
        <f>IF(#REF!="","",#REF!)</f>
        <v>#REF!</v>
      </c>
      <c r="E667" s="19" t="e">
        <f>IF(#REF!="","",#REF!)</f>
        <v>#REF!</v>
      </c>
      <c r="F667" s="18" t="e">
        <f>IF(#REF!="","",#REF!)</f>
        <v>#REF!</v>
      </c>
      <c r="G667" s="18" t="e">
        <f>IF(#REF!="","",#REF!)</f>
        <v>#REF!</v>
      </c>
      <c r="H667" s="20" t="e">
        <f>IF(#REF!="","","水道施設工事")</f>
        <v>#REF!</v>
      </c>
      <c r="I667" s="17" t="e">
        <f>IF(#REF!="","",#REF!)</f>
        <v>#REF!</v>
      </c>
      <c r="J667" s="18" t="e">
        <f>IF(#REF!="","",#REF!)</f>
        <v>#REF!</v>
      </c>
      <c r="K667" s="18" t="e">
        <f>IF(#REF!="","",#REF!)</f>
        <v>#REF!</v>
      </c>
      <c r="L667" s="18" t="e">
        <f>IF(#REF!="","",#REF!)</f>
        <v>#REF!</v>
      </c>
      <c r="M667" s="33" t="e">
        <f>IF(#REF!="","",#REF!)</f>
        <v>#REF!</v>
      </c>
    </row>
    <row r="668" spans="1:13" ht="21.75" hidden="1" customHeight="1" x14ac:dyDescent="0.15">
      <c r="A668" s="10" t="e">
        <f>IF(#REF!="","",#REF!)</f>
        <v>#REF!</v>
      </c>
      <c r="B668" s="10" t="e">
        <f>IF(#REF!="","",#REF!)</f>
        <v>#REF!</v>
      </c>
      <c r="C668" s="11" t="e">
        <f>IF(#REF!="","",#REF!)</f>
        <v>#REF!</v>
      </c>
      <c r="D668" s="12" t="e">
        <f>IF(#REF!="","",#REF!)</f>
        <v>#REF!</v>
      </c>
      <c r="E668" s="11" t="e">
        <f>IF(#REF!="","",#REF!)</f>
        <v>#REF!</v>
      </c>
      <c r="F668" s="11" t="e">
        <f>IF(#REF!="","",#REF!)</f>
        <v>#REF!</v>
      </c>
      <c r="G668" s="12" t="e">
        <f>IF(#REF!="","",#REF!)</f>
        <v>#REF!</v>
      </c>
      <c r="H668" s="21" t="e">
        <f>IF(#REF!="","","土木一式工事")</f>
        <v>#REF!</v>
      </c>
      <c r="I668" s="10" t="e">
        <f>IF(#REF!="","",#REF!)</f>
        <v>#REF!</v>
      </c>
      <c r="J668" s="12" t="e">
        <f>IF(#REF!="","",#REF!)</f>
        <v>#REF!</v>
      </c>
      <c r="K668" s="12" t="e">
        <f>IF(#REF!="","",#REF!)</f>
        <v>#REF!</v>
      </c>
      <c r="L668" s="12" t="e">
        <f>IF(#REF!="","",#REF!)</f>
        <v>#REF!</v>
      </c>
    </row>
    <row r="669" spans="1:13" ht="21.75" hidden="1" customHeight="1" x14ac:dyDescent="0.15">
      <c r="A669" s="17" t="e">
        <f>IF(#REF!="","",#REF!)</f>
        <v>#REF!</v>
      </c>
      <c r="B669" s="17" t="e">
        <f>IF(#REF!="","",#REF!)</f>
        <v>#REF!</v>
      </c>
      <c r="C669" s="18" t="e">
        <f>IF(#REF!="","",#REF!)</f>
        <v>#REF!</v>
      </c>
      <c r="D669" s="18" t="e">
        <f>IF(#REF!="","",#REF!)</f>
        <v>#REF!</v>
      </c>
      <c r="E669" s="19" t="e">
        <f>IF(#REF!="","",#REF!)</f>
        <v>#REF!</v>
      </c>
      <c r="F669" s="18" t="e">
        <f>IF(#REF!="","",#REF!)</f>
        <v>#REF!</v>
      </c>
      <c r="G669" s="18" t="e">
        <f>IF(#REF!="","",#REF!)</f>
        <v>#REF!</v>
      </c>
      <c r="H669" s="20" t="e">
        <f>IF(#REF!="","","建築一式工事")</f>
        <v>#REF!</v>
      </c>
      <c r="I669" s="17" t="e">
        <f>IF(#REF!="","",#REF!)</f>
        <v>#REF!</v>
      </c>
      <c r="J669" s="18" t="e">
        <f>IF(#REF!="","",#REF!)</f>
        <v>#REF!</v>
      </c>
      <c r="K669" s="18" t="e">
        <f>IF(#REF!="","",#REF!)</f>
        <v>#REF!</v>
      </c>
      <c r="L669" s="18" t="e">
        <f>IF(#REF!="","",#REF!)</f>
        <v>#REF!</v>
      </c>
    </row>
    <row r="670" spans="1:13" ht="21.75" hidden="1" customHeight="1" x14ac:dyDescent="0.15">
      <c r="A670" s="17" t="e">
        <f>IF(#REF!="","",#REF!)</f>
        <v>#REF!</v>
      </c>
      <c r="B670" s="17" t="e">
        <f>IF(#REF!="","",#REF!)</f>
        <v>#REF!</v>
      </c>
      <c r="C670" s="18" t="e">
        <f>IF(#REF!="","",#REF!)</f>
        <v>#REF!</v>
      </c>
      <c r="D670" s="18" t="e">
        <f>IF(#REF!="","",#REF!)</f>
        <v>#REF!</v>
      </c>
      <c r="E670" s="19" t="e">
        <f>IF(#REF!="","",#REF!)</f>
        <v>#REF!</v>
      </c>
      <c r="F670" s="18" t="e">
        <f>IF(#REF!="","",#REF!)</f>
        <v>#REF!</v>
      </c>
      <c r="G670" s="18" t="e">
        <f>IF(#REF!="","",#REF!)</f>
        <v>#REF!</v>
      </c>
      <c r="H670" s="20" t="e">
        <f>IF(#REF!="","","ほ装工事")</f>
        <v>#REF!</v>
      </c>
      <c r="I670" s="17" t="e">
        <f>IF(#REF!="","",#REF!)</f>
        <v>#REF!</v>
      </c>
      <c r="J670" s="18" t="e">
        <f>IF(#REF!="","",#REF!)</f>
        <v>#REF!</v>
      </c>
      <c r="K670" s="18" t="e">
        <f>IF(#REF!="","",#REF!)</f>
        <v>#REF!</v>
      </c>
      <c r="L670" s="18" t="e">
        <f>IF(#REF!="","",#REF!)</f>
        <v>#REF!</v>
      </c>
    </row>
    <row r="671" spans="1:13" ht="21.75" hidden="1" customHeight="1" x14ac:dyDescent="0.15">
      <c r="A671" s="17" t="e">
        <f>IF(#REF!="","",#REF!)</f>
        <v>#REF!</v>
      </c>
      <c r="B671" s="17" t="e">
        <f>IF(#REF!="","",#REF!)</f>
        <v>#REF!</v>
      </c>
      <c r="C671" s="18" t="e">
        <f>IF(#REF!="","",#REF!)</f>
        <v>#REF!</v>
      </c>
      <c r="D671" s="18" t="e">
        <f>IF(#REF!="","",#REF!)</f>
        <v>#REF!</v>
      </c>
      <c r="E671" s="19" t="e">
        <f>IF(#REF!="","",#REF!)</f>
        <v>#REF!</v>
      </c>
      <c r="F671" s="18" t="e">
        <f>IF(#REF!="","",#REF!)</f>
        <v>#REF!</v>
      </c>
      <c r="G671" s="18" t="e">
        <f>IF(#REF!="","",#REF!)</f>
        <v>#REF!</v>
      </c>
      <c r="H671" s="20" t="e">
        <f>IF(#REF!="","","水道施設工事")</f>
        <v>#REF!</v>
      </c>
      <c r="I671" s="17" t="e">
        <f>IF(#REF!="","",#REF!)</f>
        <v>#REF!</v>
      </c>
      <c r="J671" s="18" t="e">
        <f>IF(#REF!="","",#REF!)</f>
        <v>#REF!</v>
      </c>
      <c r="K671" s="18" t="e">
        <f>IF(#REF!="","",#REF!)</f>
        <v>#REF!</v>
      </c>
      <c r="L671" s="18" t="e">
        <f>IF(#REF!="","",#REF!)</f>
        <v>#REF!</v>
      </c>
    </row>
    <row r="672" spans="1:13" ht="21.75" hidden="1" customHeight="1" x14ac:dyDescent="0.15">
      <c r="A672" s="10" t="e">
        <f>IF(#REF!="","",#REF!)</f>
        <v>#REF!</v>
      </c>
      <c r="B672" s="10" t="e">
        <f>IF(#REF!="","",#REF!)</f>
        <v>#REF!</v>
      </c>
      <c r="C672" s="11" t="e">
        <f>IF(#REF!="","",#REF!)</f>
        <v>#REF!</v>
      </c>
      <c r="D672" s="12" t="e">
        <f>IF(#REF!="","",#REF!)</f>
        <v>#REF!</v>
      </c>
      <c r="E672" s="11" t="e">
        <f>IF(#REF!="","",#REF!)</f>
        <v>#REF!</v>
      </c>
      <c r="F672" s="11" t="e">
        <f>IF(#REF!="","",#REF!)</f>
        <v>#REF!</v>
      </c>
      <c r="G672" s="12" t="e">
        <f>IF(#REF!="","",#REF!)</f>
        <v>#REF!</v>
      </c>
      <c r="H672" s="21" t="e">
        <f>IF(#REF!="","","管工事")</f>
        <v>#REF!</v>
      </c>
      <c r="I672" s="10" t="e">
        <f>IF(#REF!="","",#REF!)</f>
        <v>#REF!</v>
      </c>
      <c r="J672" s="23" t="e">
        <f>IF(#REF!="","",#REF!)</f>
        <v>#REF!</v>
      </c>
      <c r="K672" s="23" t="e">
        <f>IF(#REF!="","",#REF!)</f>
        <v>#REF!</v>
      </c>
      <c r="L672" s="23" t="e">
        <f>IF(#REF!="","",#REF!)</f>
        <v>#REF!</v>
      </c>
    </row>
    <row r="673" spans="1:13" ht="21.75" hidden="1" customHeight="1" x14ac:dyDescent="0.15">
      <c r="A673" s="10" t="e">
        <f>IF(#REF!="","",#REF!)</f>
        <v>#REF!</v>
      </c>
      <c r="B673" s="10" t="e">
        <f>IF(#REF!="","",#REF!)</f>
        <v>#REF!</v>
      </c>
      <c r="C673" s="11" t="e">
        <f>IF(#REF!="","",#REF!)</f>
        <v>#REF!</v>
      </c>
      <c r="D673" s="12" t="e">
        <f>IF(#REF!="","",#REF!)</f>
        <v>#REF!</v>
      </c>
      <c r="E673" s="11" t="e">
        <f>IF(#REF!="","",#REF!)</f>
        <v>#REF!</v>
      </c>
      <c r="F673" s="11" t="e">
        <f>IF(#REF!="","",#REF!)</f>
        <v>#REF!</v>
      </c>
      <c r="G673" s="12" t="e">
        <f>IF(#REF!="","",#REF!)</f>
        <v>#REF!</v>
      </c>
      <c r="H673" s="21" t="e">
        <f>IF(#REF!="","","土木一式工事")</f>
        <v>#REF!</v>
      </c>
      <c r="I673" s="10" t="e">
        <f>IF(#REF!="","",#REF!)</f>
        <v>#REF!</v>
      </c>
      <c r="J673" s="23" t="e">
        <f>IF(#REF!="","",#REF!)</f>
        <v>#REF!</v>
      </c>
      <c r="K673" s="23" t="e">
        <f>IF(#REF!="","",#REF!)</f>
        <v>#REF!</v>
      </c>
      <c r="L673" s="23" t="e">
        <f>IF(#REF!="","",#REF!)</f>
        <v>#REF!</v>
      </c>
    </row>
    <row r="674" spans="1:13" ht="21.75" hidden="1" customHeight="1" x14ac:dyDescent="0.15">
      <c r="A674" s="17" t="e">
        <f>IF(#REF!="","",#REF!)</f>
        <v>#REF!</v>
      </c>
      <c r="B674" s="17" t="e">
        <f>IF(#REF!="","",#REF!)</f>
        <v>#REF!</v>
      </c>
      <c r="C674" s="18" t="e">
        <f>IF(#REF!="","",#REF!)</f>
        <v>#REF!</v>
      </c>
      <c r="D674" s="18" t="e">
        <f>IF(#REF!="","",#REF!)</f>
        <v>#REF!</v>
      </c>
      <c r="E674" s="19" t="e">
        <f>IF(#REF!="","",#REF!)</f>
        <v>#REF!</v>
      </c>
      <c r="F674" s="18" t="e">
        <f>IF(#REF!="","",#REF!)</f>
        <v>#REF!</v>
      </c>
      <c r="G674" s="18" t="e">
        <f>IF(#REF!="","",#REF!)</f>
        <v>#REF!</v>
      </c>
      <c r="H674" s="20" t="e">
        <f>IF(#REF!="","","ほ装工事")</f>
        <v>#REF!</v>
      </c>
      <c r="I674" s="17" t="e">
        <f>IF(#REF!="","",#REF!)</f>
        <v>#REF!</v>
      </c>
      <c r="J674" s="22" t="e">
        <f>IF(#REF!="","",#REF!)</f>
        <v>#REF!</v>
      </c>
      <c r="K674" s="22" t="e">
        <f>IF(#REF!="","",#REF!)</f>
        <v>#REF!</v>
      </c>
      <c r="L674" s="22" t="e">
        <f>IF(#REF!="","",#REF!)</f>
        <v>#REF!</v>
      </c>
    </row>
    <row r="675" spans="1:13" ht="21.75" hidden="1" customHeight="1" x14ac:dyDescent="0.15">
      <c r="A675" s="17" t="e">
        <f>IF(#REF!="","",#REF!)</f>
        <v>#REF!</v>
      </c>
      <c r="B675" s="17" t="e">
        <f>IF(#REF!="","",#REF!)</f>
        <v>#REF!</v>
      </c>
      <c r="C675" s="18" t="e">
        <f>IF(#REF!="","",#REF!)</f>
        <v>#REF!</v>
      </c>
      <c r="D675" s="18" t="e">
        <f>IF(#REF!="","",#REF!)</f>
        <v>#REF!</v>
      </c>
      <c r="E675" s="19" t="e">
        <f>IF(#REF!="","",#REF!)</f>
        <v>#REF!</v>
      </c>
      <c r="F675" s="18" t="e">
        <f>IF(#REF!="","",#REF!)</f>
        <v>#REF!</v>
      </c>
      <c r="G675" s="18" t="e">
        <f>IF(#REF!="","",#REF!)</f>
        <v>#REF!</v>
      </c>
      <c r="H675" s="20" t="e">
        <f>IF(#REF!="","","水道施設工事")</f>
        <v>#REF!</v>
      </c>
      <c r="I675" s="17" t="e">
        <f>IF(#REF!="","",#REF!)</f>
        <v>#REF!</v>
      </c>
      <c r="J675" s="22" t="e">
        <f>IF(#REF!="","",#REF!)</f>
        <v>#REF!</v>
      </c>
      <c r="K675" s="22" t="e">
        <f>IF(#REF!="","",#REF!)</f>
        <v>#REF!</v>
      </c>
      <c r="L675" s="22" t="e">
        <f>IF(#REF!="","",#REF!)</f>
        <v>#REF!</v>
      </c>
    </row>
    <row r="676" spans="1:13" ht="21.75" hidden="1" customHeight="1" x14ac:dyDescent="0.15">
      <c r="A676" s="10" t="e">
        <f>IF(#REF!="","",#REF!)</f>
        <v>#REF!</v>
      </c>
      <c r="B676" s="10" t="e">
        <f>IF(#REF!="","",#REF!)</f>
        <v>#REF!</v>
      </c>
      <c r="C676" s="11" t="e">
        <f>IF(#REF!="","",#REF!)</f>
        <v>#REF!</v>
      </c>
      <c r="D676" s="12" t="e">
        <f>IF(#REF!="","",#REF!)</f>
        <v>#REF!</v>
      </c>
      <c r="E676" s="11" t="e">
        <f>IF(#REF!="","",#REF!)</f>
        <v>#REF!</v>
      </c>
      <c r="F676" s="11" t="e">
        <f>IF(#REF!="","",#REF!)</f>
        <v>#REF!</v>
      </c>
      <c r="G676" s="12" t="e">
        <f>IF(#REF!="","",#REF!)</f>
        <v>#REF!</v>
      </c>
      <c r="H676" s="21" t="e">
        <f>IF(#REF!="","","管工事")</f>
        <v>#REF!</v>
      </c>
      <c r="I676" s="10" t="e">
        <f>IF(#REF!="","",#REF!)</f>
        <v>#REF!</v>
      </c>
      <c r="J676" s="23" t="e">
        <f>IF(#REF!="","",#REF!)</f>
        <v>#REF!</v>
      </c>
      <c r="K676" s="23" t="e">
        <f>IF(#REF!="","",#REF!)</f>
        <v>#REF!</v>
      </c>
      <c r="L676" s="23" t="e">
        <f>IF(#REF!="","",#REF!)</f>
        <v>#REF!</v>
      </c>
    </row>
    <row r="677" spans="1:13" ht="21.75" hidden="1" customHeight="1" x14ac:dyDescent="0.15">
      <c r="A677" s="10" t="e">
        <f>IF(#REF!="","",#REF!)</f>
        <v>#REF!</v>
      </c>
      <c r="B677" s="10" t="e">
        <f>IF(#REF!="","",#REF!)</f>
        <v>#REF!</v>
      </c>
      <c r="C677" s="11" t="e">
        <f>IF(#REF!="","",#REF!)</f>
        <v>#REF!</v>
      </c>
      <c r="D677" s="12" t="e">
        <f>IF(#REF!="","",#REF!)</f>
        <v>#REF!</v>
      </c>
      <c r="E677" s="11" t="e">
        <f>IF(#REF!="","",#REF!)</f>
        <v>#REF!</v>
      </c>
      <c r="F677" s="11" t="e">
        <f>IF(#REF!="","",#REF!)</f>
        <v>#REF!</v>
      </c>
      <c r="G677" s="12" t="e">
        <f>IF(#REF!="","",#REF!)</f>
        <v>#REF!</v>
      </c>
      <c r="H677" s="21" t="e">
        <f>IF(#REF!="","","土木一式工事")</f>
        <v>#REF!</v>
      </c>
      <c r="I677" s="10" t="e">
        <f>IF(#REF!="","",#REF!)</f>
        <v>#REF!</v>
      </c>
      <c r="J677" s="23" t="e">
        <f>IF(#REF!="","",#REF!)</f>
        <v>#REF!</v>
      </c>
      <c r="K677" s="23" t="e">
        <f>IF(#REF!="","",#REF!)</f>
        <v>#REF!</v>
      </c>
      <c r="L677" s="23" t="e">
        <f>IF(#REF!="","",#REF!)</f>
        <v>#REF!</v>
      </c>
    </row>
    <row r="678" spans="1:13" ht="21.75" hidden="1" customHeight="1" x14ac:dyDescent="0.15">
      <c r="A678" s="17" t="e">
        <f>IF(#REF!="","",#REF!)</f>
        <v>#REF!</v>
      </c>
      <c r="B678" s="17" t="e">
        <f>IF(#REF!="","",#REF!)</f>
        <v>#REF!</v>
      </c>
      <c r="C678" s="18" t="e">
        <f>IF(#REF!="","",#REF!)</f>
        <v>#REF!</v>
      </c>
      <c r="D678" s="18" t="e">
        <f>IF(#REF!="","",#REF!)</f>
        <v>#REF!</v>
      </c>
      <c r="E678" s="19" t="e">
        <f>IF(#REF!="","",#REF!)</f>
        <v>#REF!</v>
      </c>
      <c r="F678" s="18" t="e">
        <f>IF(#REF!="","",#REF!)</f>
        <v>#REF!</v>
      </c>
      <c r="G678" s="18" t="e">
        <f>IF(#REF!="","",#REF!)</f>
        <v>#REF!</v>
      </c>
      <c r="H678" s="20" t="e">
        <f>IF(#REF!="","","ほ装工事")</f>
        <v>#REF!</v>
      </c>
      <c r="I678" s="17" t="e">
        <f>IF(#REF!="","",#REF!)</f>
        <v>#REF!</v>
      </c>
      <c r="J678" s="22" t="e">
        <f>IF(#REF!="","",#REF!)</f>
        <v>#REF!</v>
      </c>
      <c r="K678" s="22" t="e">
        <f>IF(#REF!="","",#REF!)</f>
        <v>#REF!</v>
      </c>
      <c r="L678" s="22" t="e">
        <f>IF(#REF!="","",#REF!)</f>
        <v>#REF!</v>
      </c>
    </row>
    <row r="679" spans="1:13" ht="21.75" hidden="1" customHeight="1" x14ac:dyDescent="0.15">
      <c r="A679" s="17" t="e">
        <f>IF(#REF!="","",#REF!)</f>
        <v>#REF!</v>
      </c>
      <c r="B679" s="17" t="e">
        <f>IF(#REF!="","",#REF!)</f>
        <v>#REF!</v>
      </c>
      <c r="C679" s="18" t="e">
        <f>IF(#REF!="","",#REF!)</f>
        <v>#REF!</v>
      </c>
      <c r="D679" s="18" t="e">
        <f>IF(#REF!="","",#REF!)</f>
        <v>#REF!</v>
      </c>
      <c r="E679" s="19" t="e">
        <f>IF(#REF!="","",#REF!)</f>
        <v>#REF!</v>
      </c>
      <c r="F679" s="18" t="e">
        <f>IF(#REF!="","",#REF!)</f>
        <v>#REF!</v>
      </c>
      <c r="G679" s="18" t="e">
        <f>IF(#REF!="","",#REF!)</f>
        <v>#REF!</v>
      </c>
      <c r="H679" s="20" t="e">
        <f>IF(#REF!="","","水道施設工事")</f>
        <v>#REF!</v>
      </c>
      <c r="I679" s="17" t="e">
        <f>IF(#REF!="","",#REF!)</f>
        <v>#REF!</v>
      </c>
      <c r="J679" s="22" t="e">
        <f>IF(#REF!="","",#REF!)</f>
        <v>#REF!</v>
      </c>
      <c r="K679" s="22" t="e">
        <f>IF(#REF!="","",#REF!)</f>
        <v>#REF!</v>
      </c>
      <c r="L679" s="22" t="e">
        <f>IF(#REF!="","",#REF!)</f>
        <v>#REF!</v>
      </c>
    </row>
    <row r="680" spans="1:13" ht="21.75" hidden="1" customHeight="1" x14ac:dyDescent="0.15">
      <c r="A680" s="17" t="e">
        <f>IF(#REF!="","",#REF!)</f>
        <v>#REF!</v>
      </c>
      <c r="B680" s="17" t="e">
        <f>IF(#REF!="","",#REF!)</f>
        <v>#REF!</v>
      </c>
      <c r="C680" s="18" t="e">
        <f>IF(#REF!="","",#REF!)</f>
        <v>#REF!</v>
      </c>
      <c r="D680" s="18" t="e">
        <f>IF(#REF!="","",#REF!)</f>
        <v>#REF!</v>
      </c>
      <c r="E680" s="19" t="e">
        <f>IF(#REF!="","",#REF!)</f>
        <v>#REF!</v>
      </c>
      <c r="F680" s="18" t="e">
        <f>IF(#REF!="","",#REF!)</f>
        <v>#REF!</v>
      </c>
      <c r="G680" s="18" t="e">
        <f>IF(#REF!="","",#REF!)</f>
        <v>#REF!</v>
      </c>
      <c r="H680" s="20" t="e">
        <f>IF(#REF!="","","電気工事")</f>
        <v>#REF!</v>
      </c>
      <c r="I680" s="17" t="e">
        <f>IF(#REF!="","",#REF!)</f>
        <v>#REF!</v>
      </c>
      <c r="J680" s="22" t="e">
        <f>IF(#REF!="","",#REF!)</f>
        <v>#REF!</v>
      </c>
      <c r="K680" s="22" t="e">
        <f>IF(#REF!="","",#REF!)</f>
        <v>#REF!</v>
      </c>
      <c r="L680" s="22" t="e">
        <f>IF(#REF!="","",#REF!)</f>
        <v>#REF!</v>
      </c>
    </row>
    <row r="681" spans="1:13" ht="21.75" hidden="1" customHeight="1" x14ac:dyDescent="0.15">
      <c r="A681" s="10" t="e">
        <f>IF(#REF!="","",#REF!)</f>
        <v>#REF!</v>
      </c>
      <c r="B681" s="10" t="e">
        <f>IF(#REF!="","",#REF!)</f>
        <v>#REF!</v>
      </c>
      <c r="C681" s="11" t="e">
        <f>IF(#REF!="","",#REF!)</f>
        <v>#REF!</v>
      </c>
      <c r="D681" s="12" t="e">
        <f>IF(#REF!="","",#REF!)</f>
        <v>#REF!</v>
      </c>
      <c r="E681" s="11" t="e">
        <f>IF(#REF!="","",#REF!)</f>
        <v>#REF!</v>
      </c>
      <c r="F681" s="11" t="e">
        <f>IF(#REF!="","",#REF!)</f>
        <v>#REF!</v>
      </c>
      <c r="G681" s="12" t="e">
        <f>IF(#REF!="","",#REF!)</f>
        <v>#REF!</v>
      </c>
      <c r="H681" s="21" t="e">
        <f>IF(#REF!="","","土木一式工事")</f>
        <v>#REF!</v>
      </c>
      <c r="I681" s="10" t="e">
        <f>IF(#REF!="","",#REF!)</f>
        <v>#REF!</v>
      </c>
      <c r="J681" s="23" t="e">
        <f>IF(#REF!="","",#REF!)</f>
        <v>#REF!</v>
      </c>
      <c r="K681" s="23" t="e">
        <f>IF(#REF!="","",#REF!)</f>
        <v>#REF!</v>
      </c>
      <c r="L681" s="23" t="e">
        <f>IF(#REF!="","",#REF!)</f>
        <v>#REF!</v>
      </c>
    </row>
    <row r="682" spans="1:13" ht="21.75" hidden="1" customHeight="1" x14ac:dyDescent="0.15">
      <c r="A682" s="17" t="e">
        <f>IF(#REF!="","",#REF!)</f>
        <v>#REF!</v>
      </c>
      <c r="B682" s="17" t="e">
        <f>IF(#REF!="","",#REF!)</f>
        <v>#REF!</v>
      </c>
      <c r="C682" s="18" t="e">
        <f>IF(#REF!="","",#REF!)</f>
        <v>#REF!</v>
      </c>
      <c r="D682" s="18" t="e">
        <f>IF(#REF!="","",#REF!)</f>
        <v>#REF!</v>
      </c>
      <c r="E682" s="19" t="e">
        <f>IF(#REF!="","",#REF!)</f>
        <v>#REF!</v>
      </c>
      <c r="F682" s="18" t="e">
        <f>IF(#REF!="","",#REF!)</f>
        <v>#REF!</v>
      </c>
      <c r="G682" s="18" t="e">
        <f>IF(#REF!="","",#REF!)</f>
        <v>#REF!</v>
      </c>
      <c r="H682" s="20" t="e">
        <f>IF(#REF!="","","電気工事")</f>
        <v>#REF!</v>
      </c>
      <c r="I682" s="17" t="e">
        <f>IF(#REF!="","",#REF!)</f>
        <v>#REF!</v>
      </c>
      <c r="J682" s="22" t="e">
        <f>IF(#REF!="","",#REF!)</f>
        <v>#REF!</v>
      </c>
      <c r="K682" s="22" t="e">
        <f>IF(#REF!="","",#REF!)</f>
        <v>#REF!</v>
      </c>
      <c r="L682" s="22" t="e">
        <f>IF(#REF!="","",#REF!)</f>
        <v>#REF!</v>
      </c>
    </row>
    <row r="683" spans="1:13" ht="21.75" hidden="1" customHeight="1" x14ac:dyDescent="0.15">
      <c r="A683" s="17" t="e">
        <f>IF(#REF!="","",#REF!)</f>
        <v>#REF!</v>
      </c>
      <c r="B683" s="17" t="e">
        <f>IF(#REF!="","",#REF!)</f>
        <v>#REF!</v>
      </c>
      <c r="C683" s="18" t="e">
        <f>IF(#REF!="","",#REF!)</f>
        <v>#REF!</v>
      </c>
      <c r="D683" s="18" t="e">
        <f>IF(#REF!="","",#REF!)</f>
        <v>#REF!</v>
      </c>
      <c r="E683" s="19" t="e">
        <f>IF(#REF!="","",#REF!)</f>
        <v>#REF!</v>
      </c>
      <c r="F683" s="18" t="e">
        <f>IF(#REF!="","",#REF!)</f>
        <v>#REF!</v>
      </c>
      <c r="G683" s="18" t="e">
        <f>IF(#REF!="","",#REF!)</f>
        <v>#REF!</v>
      </c>
      <c r="H683" s="20" t="e">
        <f>IF(#REF!="","","ほ装工事")</f>
        <v>#REF!</v>
      </c>
      <c r="I683" s="17" t="e">
        <f>IF(#REF!="","",#REF!)</f>
        <v>#REF!</v>
      </c>
      <c r="J683" s="22" t="e">
        <f>IF(#REF!="","",#REF!)</f>
        <v>#REF!</v>
      </c>
      <c r="K683" s="22" t="e">
        <f>IF(#REF!="","",#REF!)</f>
        <v>#REF!</v>
      </c>
      <c r="L683" s="22" t="e">
        <f>IF(#REF!="","",#REF!)</f>
        <v>#REF!</v>
      </c>
    </row>
    <row r="684" spans="1:13" ht="21.75" hidden="1" customHeight="1" x14ac:dyDescent="0.15">
      <c r="A684" s="17" t="e">
        <f>IF(#REF!="","",#REF!)</f>
        <v>#REF!</v>
      </c>
      <c r="B684" s="17" t="e">
        <f>IF(#REF!="","",#REF!)</f>
        <v>#REF!</v>
      </c>
      <c r="C684" s="18" t="e">
        <f>IF(#REF!="","",#REF!)</f>
        <v>#REF!</v>
      </c>
      <c r="D684" s="18" t="e">
        <f>IF(#REF!="","",#REF!)</f>
        <v>#REF!</v>
      </c>
      <c r="E684" s="19" t="e">
        <f>IF(#REF!="","",#REF!)</f>
        <v>#REF!</v>
      </c>
      <c r="F684" s="18" t="e">
        <f>IF(#REF!="","",#REF!)</f>
        <v>#REF!</v>
      </c>
      <c r="G684" s="18" t="e">
        <f>IF(#REF!="","",#REF!)</f>
        <v>#REF!</v>
      </c>
      <c r="H684" s="20" t="e">
        <f>IF(#REF!="","","塗装工事")</f>
        <v>#REF!</v>
      </c>
      <c r="I684" s="17" t="e">
        <f>IF(#REF!="","",#REF!)</f>
        <v>#REF!</v>
      </c>
      <c r="J684" s="22" t="e">
        <f>IF(#REF!="","",#REF!)</f>
        <v>#REF!</v>
      </c>
      <c r="K684" s="22" t="e">
        <f>IF(#REF!="","",#REF!)</f>
        <v>#REF!</v>
      </c>
      <c r="L684" s="22" t="e">
        <f>IF(#REF!="","",#REF!)</f>
        <v>#REF!</v>
      </c>
    </row>
    <row r="685" spans="1:13" ht="21.75" hidden="1" customHeight="1" x14ac:dyDescent="0.15">
      <c r="A685" s="17" t="e">
        <f>IF(#REF!="","",#REF!)</f>
        <v>#REF!</v>
      </c>
      <c r="B685" s="17" t="e">
        <f>IF(#REF!="","",#REF!)</f>
        <v>#REF!</v>
      </c>
      <c r="C685" s="18" t="e">
        <f>IF(#REF!="","",#REF!)</f>
        <v>#REF!</v>
      </c>
      <c r="D685" s="18" t="e">
        <f>IF(#REF!="","",#REF!)</f>
        <v>#REF!</v>
      </c>
      <c r="E685" s="19" t="e">
        <f>IF(#REF!="","",#REF!)</f>
        <v>#REF!</v>
      </c>
      <c r="F685" s="18" t="e">
        <f>IF(#REF!="","",#REF!)</f>
        <v>#REF!</v>
      </c>
      <c r="G685" s="18" t="e">
        <f>IF(#REF!="","",#REF!)</f>
        <v>#REF!</v>
      </c>
      <c r="H685" s="20" t="e">
        <f>IF(#REF!="","","水道施設工事")</f>
        <v>#REF!</v>
      </c>
      <c r="I685" s="17" t="e">
        <f>IF(#REF!="","",#REF!)</f>
        <v>#REF!</v>
      </c>
      <c r="J685" s="22" t="e">
        <f>IF(#REF!="","",#REF!)</f>
        <v>#REF!</v>
      </c>
      <c r="K685" s="22" t="e">
        <f>IF(#REF!="","",#REF!)</f>
        <v>#REF!</v>
      </c>
      <c r="L685" s="22" t="e">
        <f>IF(#REF!="","",#REF!)</f>
        <v>#REF!</v>
      </c>
    </row>
    <row r="686" spans="1:13" ht="21.75" hidden="1" customHeight="1" x14ac:dyDescent="0.15">
      <c r="A686" s="17" t="e">
        <f>IF(#REF!="","",#REF!)</f>
        <v>#REF!</v>
      </c>
      <c r="B686" s="17" t="e">
        <f>IF(#REF!="","",#REF!)</f>
        <v>#REF!</v>
      </c>
      <c r="C686" s="18" t="e">
        <f>IF(#REF!="","",#REF!)</f>
        <v>#REF!</v>
      </c>
      <c r="D686" s="18" t="e">
        <f>IF(#REF!="","",#REF!)</f>
        <v>#REF!</v>
      </c>
      <c r="E686" s="19" t="e">
        <f>IF(#REF!="","",#REF!)</f>
        <v>#REF!</v>
      </c>
      <c r="F686" s="18" t="e">
        <f>IF(#REF!="","",#REF!)</f>
        <v>#REF!</v>
      </c>
      <c r="G686" s="18" t="e">
        <f>IF(#REF!="","",#REF!)</f>
        <v>#REF!</v>
      </c>
      <c r="H686" s="20" t="e">
        <f>IF(#REF!="","","水道施設工事")</f>
        <v>#REF!</v>
      </c>
      <c r="I686" s="17" t="e">
        <f>IF(#REF!="","",#REF!)</f>
        <v>#REF!</v>
      </c>
      <c r="J686" s="22" t="e">
        <f>IF(#REF!="","",#REF!)</f>
        <v>#REF!</v>
      </c>
      <c r="K686" s="22" t="e">
        <f>IF(#REF!="","",#REF!)</f>
        <v>#REF!</v>
      </c>
      <c r="L686" s="22" t="e">
        <f>IF(#REF!="","",#REF!)</f>
        <v>#REF!</v>
      </c>
      <c r="M686" s="33" t="e">
        <f>IF(#REF!="","",#REF!)</f>
        <v>#REF!</v>
      </c>
    </row>
    <row r="687" spans="1:13" ht="21.75" hidden="1" customHeight="1" x14ac:dyDescent="0.15">
      <c r="A687" s="10" t="e">
        <f>IF(#REF!="","",#REF!)</f>
        <v>#REF!</v>
      </c>
      <c r="B687" s="10" t="e">
        <f>IF(#REF!="","",#REF!)</f>
        <v>#REF!</v>
      </c>
      <c r="C687" s="11" t="e">
        <f>IF(#REF!="","",#REF!)</f>
        <v>#REF!</v>
      </c>
      <c r="D687" s="12" t="e">
        <f>IF(#REF!="","",#REF!)</f>
        <v>#REF!</v>
      </c>
      <c r="E687" s="11" t="e">
        <f>IF(#REF!="","",#REF!)</f>
        <v>#REF!</v>
      </c>
      <c r="F687" s="11" t="e">
        <f>IF(#REF!="","",#REF!)</f>
        <v>#REF!</v>
      </c>
      <c r="G687" s="12" t="e">
        <f>IF(#REF!="","",#REF!)</f>
        <v>#REF!</v>
      </c>
      <c r="H687" s="21" t="e">
        <f>IF(#REF!="","","土木一式工事")</f>
        <v>#REF!</v>
      </c>
      <c r="I687" s="10" t="e">
        <f>IF(#REF!="","",#REF!)</f>
        <v>#REF!</v>
      </c>
      <c r="J687" s="23" t="e">
        <f>IF(#REF!="","",#REF!)</f>
        <v>#REF!</v>
      </c>
      <c r="K687" s="23" t="e">
        <f>IF(#REF!="","",#REF!)</f>
        <v>#REF!</v>
      </c>
      <c r="L687" s="23" t="e">
        <f>IF(#REF!="","",#REF!)</f>
        <v>#REF!</v>
      </c>
    </row>
    <row r="688" spans="1:13" ht="21.75" hidden="1" customHeight="1" x14ac:dyDescent="0.15">
      <c r="A688" s="17" t="e">
        <f>IF(#REF!="","",#REF!)</f>
        <v>#REF!</v>
      </c>
      <c r="B688" s="17" t="e">
        <f>IF(#REF!="","",#REF!)</f>
        <v>#REF!</v>
      </c>
      <c r="C688" s="18" t="e">
        <f>IF(#REF!="","",#REF!)</f>
        <v>#REF!</v>
      </c>
      <c r="D688" s="18" t="e">
        <f>IF(#REF!="","",#REF!)</f>
        <v>#REF!</v>
      </c>
      <c r="E688" s="19" t="e">
        <f>IF(#REF!="","",#REF!)</f>
        <v>#REF!</v>
      </c>
      <c r="F688" s="18" t="e">
        <f>IF(#REF!="","",#REF!)</f>
        <v>#REF!</v>
      </c>
      <c r="G688" s="18" t="e">
        <f>IF(#REF!="","",#REF!)</f>
        <v>#REF!</v>
      </c>
      <c r="H688" s="20" t="e">
        <f>IF(#REF!="","","水道施設工事")</f>
        <v>#REF!</v>
      </c>
      <c r="I688" s="17" t="e">
        <f>IF(#REF!="","",#REF!)</f>
        <v>#REF!</v>
      </c>
      <c r="J688" s="22" t="e">
        <f>IF(#REF!="","",#REF!)</f>
        <v>#REF!</v>
      </c>
      <c r="K688" s="22" t="e">
        <f>IF(#REF!="","",#REF!)</f>
        <v>#REF!</v>
      </c>
      <c r="L688" s="22" t="e">
        <f>IF(#REF!="","",#REF!)</f>
        <v>#REF!</v>
      </c>
      <c r="M688" s="33" t="e">
        <f>IF(#REF!="","",#REF!)</f>
        <v>#REF!</v>
      </c>
    </row>
    <row r="689" spans="1:13" ht="21.75" hidden="1" customHeight="1" x14ac:dyDescent="0.15">
      <c r="A689" s="17" t="e">
        <f>IF(#REF!="","",#REF!)</f>
        <v>#REF!</v>
      </c>
      <c r="B689" s="17" t="e">
        <f>IF(#REF!="","",#REF!)</f>
        <v>#REF!</v>
      </c>
      <c r="C689" s="18" t="e">
        <f>IF(#REF!="","",#REF!)</f>
        <v>#REF!</v>
      </c>
      <c r="D689" s="18" t="e">
        <f>IF(#REF!="","",#REF!)</f>
        <v>#REF!</v>
      </c>
      <c r="E689" s="19" t="e">
        <f>IF(#REF!="","",#REF!)</f>
        <v>#REF!</v>
      </c>
      <c r="F689" s="18" t="e">
        <f>IF(#REF!="","",#REF!)</f>
        <v>#REF!</v>
      </c>
      <c r="G689" s="18" t="e">
        <f>IF(#REF!="","",#REF!)</f>
        <v>#REF!</v>
      </c>
      <c r="H689" s="20" t="e">
        <f>IF(#REF!="","","建築一式工事")</f>
        <v>#REF!</v>
      </c>
      <c r="I689" s="17" t="e">
        <f>IF(#REF!="","",#REF!)</f>
        <v>#REF!</v>
      </c>
      <c r="J689" s="22" t="e">
        <f>IF(#REF!="","",#REF!)</f>
        <v>#REF!</v>
      </c>
      <c r="K689" s="22" t="e">
        <f>IF(#REF!="","",#REF!)</f>
        <v>#REF!</v>
      </c>
      <c r="L689" s="22" t="e">
        <f>IF(#REF!="","",#REF!)</f>
        <v>#REF!</v>
      </c>
    </row>
    <row r="690" spans="1:13" ht="21.75" hidden="1" customHeight="1" x14ac:dyDescent="0.15">
      <c r="A690" s="17" t="e">
        <f>IF(#REF!="","",#REF!)</f>
        <v>#REF!</v>
      </c>
      <c r="B690" s="17" t="e">
        <f>IF(#REF!="","",#REF!)</f>
        <v>#REF!</v>
      </c>
      <c r="C690" s="18" t="e">
        <f>IF(#REF!="","",#REF!)</f>
        <v>#REF!</v>
      </c>
      <c r="D690" s="18" t="e">
        <f>IF(#REF!="","",#REF!)</f>
        <v>#REF!</v>
      </c>
      <c r="E690" s="19" t="e">
        <f>IF(#REF!="","",#REF!)</f>
        <v>#REF!</v>
      </c>
      <c r="F690" s="18" t="e">
        <f>IF(#REF!="","",#REF!)</f>
        <v>#REF!</v>
      </c>
      <c r="G690" s="18" t="e">
        <f>IF(#REF!="","",#REF!)</f>
        <v>#REF!</v>
      </c>
      <c r="H690" s="20" t="e">
        <f>IF(#REF!="","","水道施設工事")</f>
        <v>#REF!</v>
      </c>
      <c r="I690" s="17" t="e">
        <f>IF(#REF!="","",#REF!)</f>
        <v>#REF!</v>
      </c>
      <c r="J690" s="22" t="e">
        <f>IF(#REF!="","",#REF!)</f>
        <v>#REF!</v>
      </c>
      <c r="K690" s="22" t="e">
        <f>IF(#REF!="","",#REF!)</f>
        <v>#REF!</v>
      </c>
      <c r="L690" s="22" t="e">
        <f>IF(#REF!="","",#REF!)</f>
        <v>#REF!</v>
      </c>
      <c r="M690" s="33" t="e">
        <f>IF(#REF!="","",#REF!)</f>
        <v>#REF!</v>
      </c>
    </row>
    <row r="691" spans="1:13" ht="21.75" hidden="1" customHeight="1" x14ac:dyDescent="0.15">
      <c r="A691" s="10" t="e">
        <f>IF(#REF!="","",#REF!)</f>
        <v>#REF!</v>
      </c>
      <c r="B691" s="10" t="e">
        <f>IF(#REF!="","",#REF!)</f>
        <v>#REF!</v>
      </c>
      <c r="C691" s="11" t="e">
        <f>IF(#REF!="","",#REF!)</f>
        <v>#REF!</v>
      </c>
      <c r="D691" s="12" t="e">
        <f>IF(#REF!="","",#REF!)</f>
        <v>#REF!</v>
      </c>
      <c r="E691" s="11" t="e">
        <f>IF(#REF!="","",#REF!)</f>
        <v>#REF!</v>
      </c>
      <c r="F691" s="11" t="e">
        <f>IF(#REF!="","",#REF!)</f>
        <v>#REF!</v>
      </c>
      <c r="G691" s="12" t="e">
        <f>IF(#REF!="","",#REF!)</f>
        <v>#REF!</v>
      </c>
      <c r="H691" s="21" t="e">
        <f>IF(#REF!="","","土木一式工事")</f>
        <v>#REF!</v>
      </c>
      <c r="I691" s="10" t="e">
        <f>IF(#REF!="","",#REF!)</f>
        <v>#REF!</v>
      </c>
      <c r="J691" s="23" t="e">
        <f>IF(#REF!="","",#REF!)</f>
        <v>#REF!</v>
      </c>
      <c r="K691" s="23" t="e">
        <f>IF(#REF!="","",#REF!)</f>
        <v>#REF!</v>
      </c>
      <c r="L691" s="23" t="e">
        <f>IF(#REF!="","",#REF!)</f>
        <v>#REF!</v>
      </c>
    </row>
    <row r="692" spans="1:13" ht="21.75" hidden="1" customHeight="1" x14ac:dyDescent="0.15">
      <c r="A692" s="17" t="e">
        <f>IF(#REF!="","",#REF!)</f>
        <v>#REF!</v>
      </c>
      <c r="B692" s="17" t="e">
        <f>IF(#REF!="","",#REF!)</f>
        <v>#REF!</v>
      </c>
      <c r="C692" s="18" t="e">
        <f>IF(#REF!="","",#REF!)</f>
        <v>#REF!</v>
      </c>
      <c r="D692" s="18" t="e">
        <f>IF(#REF!="","",#REF!)</f>
        <v>#REF!</v>
      </c>
      <c r="E692" s="19" t="e">
        <f>IF(#REF!="","",#REF!)</f>
        <v>#REF!</v>
      </c>
      <c r="F692" s="18" t="e">
        <f>IF(#REF!="","",#REF!)</f>
        <v>#REF!</v>
      </c>
      <c r="G692" s="18" t="e">
        <f>IF(#REF!="","",#REF!)</f>
        <v>#REF!</v>
      </c>
      <c r="H692" s="20" t="e">
        <f>IF(#REF!="","","水道施設工事")</f>
        <v>#REF!</v>
      </c>
      <c r="I692" s="17" t="e">
        <f>IF(#REF!="","",#REF!)</f>
        <v>#REF!</v>
      </c>
      <c r="J692" s="22" t="e">
        <f>IF(#REF!="","",#REF!)</f>
        <v>#REF!</v>
      </c>
      <c r="K692" s="22" t="e">
        <f>IF(#REF!="","",#REF!)</f>
        <v>#REF!</v>
      </c>
      <c r="L692" s="22" t="e">
        <f>IF(#REF!="","",#REF!)</f>
        <v>#REF!</v>
      </c>
      <c r="M692" s="17" t="e">
        <f>IF(#REF!="","",#REF!)</f>
        <v>#REF!</v>
      </c>
    </row>
    <row r="693" spans="1:13" ht="21.75" hidden="1" customHeight="1" x14ac:dyDescent="0.15">
      <c r="A693" s="17" t="e">
        <f>IF(#REF!="","",#REF!)</f>
        <v>#REF!</v>
      </c>
      <c r="B693" s="17" t="e">
        <f>IF(#REF!="","",#REF!)</f>
        <v>#REF!</v>
      </c>
      <c r="C693" s="18" t="e">
        <f>IF(#REF!="","",#REF!)</f>
        <v>#REF!</v>
      </c>
      <c r="D693" s="18" t="e">
        <f>IF(#REF!="","",#REF!)</f>
        <v>#REF!</v>
      </c>
      <c r="E693" s="19" t="e">
        <f>IF(#REF!="","",#REF!)</f>
        <v>#REF!</v>
      </c>
      <c r="F693" s="18" t="e">
        <f>IF(#REF!="","",#REF!)</f>
        <v>#REF!</v>
      </c>
      <c r="G693" s="18" t="e">
        <f>IF(#REF!="","",#REF!)</f>
        <v>#REF!</v>
      </c>
      <c r="H693" s="20" t="e">
        <f>IF(#REF!="","","水道施設工事")</f>
        <v>#REF!</v>
      </c>
      <c r="I693" s="17" t="e">
        <f>IF(#REF!="","",#REF!)</f>
        <v>#REF!</v>
      </c>
      <c r="J693" s="22" t="e">
        <f>IF(#REF!="","",#REF!)</f>
        <v>#REF!</v>
      </c>
      <c r="K693" s="22" t="e">
        <f>IF(#REF!="","",#REF!)</f>
        <v>#REF!</v>
      </c>
      <c r="L693" s="22" t="e">
        <f>IF(#REF!="","",#REF!)</f>
        <v>#REF!</v>
      </c>
      <c r="M693" s="17" t="e">
        <f>IF(#REF!="","",#REF!)</f>
        <v>#REF!</v>
      </c>
    </row>
    <row r="694" spans="1:13" ht="21.75" hidden="1" customHeight="1" x14ac:dyDescent="0.15">
      <c r="A694" s="10" t="e">
        <f>IF(#REF!="","",#REF!)</f>
        <v>#REF!</v>
      </c>
      <c r="B694" s="10" t="e">
        <f>IF(#REF!="","",#REF!)</f>
        <v>#REF!</v>
      </c>
      <c r="C694" s="11" t="e">
        <f>IF(#REF!="","",#REF!)</f>
        <v>#REF!</v>
      </c>
      <c r="D694" s="12" t="e">
        <f>IF(#REF!="","",#REF!)</f>
        <v>#REF!</v>
      </c>
      <c r="E694" s="11" t="e">
        <f>IF(#REF!="","",#REF!)</f>
        <v>#REF!</v>
      </c>
      <c r="F694" s="11" t="e">
        <f>IF(#REF!="","",#REF!)</f>
        <v>#REF!</v>
      </c>
      <c r="G694" s="12" t="e">
        <f>IF(#REF!="","",#REF!)</f>
        <v>#REF!</v>
      </c>
      <c r="H694" s="21" t="e">
        <f>IF(#REF!="","","管工事")</f>
        <v>#REF!</v>
      </c>
      <c r="I694" s="10" t="e">
        <f>IF(#REF!="","",#REF!)</f>
        <v>#REF!</v>
      </c>
      <c r="J694" s="23" t="e">
        <f>IF(#REF!="","",#REF!)</f>
        <v>#REF!</v>
      </c>
      <c r="K694" s="23" t="e">
        <f>IF(#REF!="","",#REF!)</f>
        <v>#REF!</v>
      </c>
      <c r="L694" s="23" t="e">
        <f>IF(#REF!="","",#REF!)</f>
        <v>#REF!</v>
      </c>
    </row>
    <row r="695" spans="1:13" ht="21.75" hidden="1" customHeight="1" x14ac:dyDescent="0.15">
      <c r="A695" s="17" t="e">
        <f>IF(#REF!="","",#REF!)</f>
        <v>#REF!</v>
      </c>
      <c r="B695" s="17" t="e">
        <f>IF(#REF!="","",#REF!)</f>
        <v>#REF!</v>
      </c>
      <c r="C695" s="18" t="e">
        <f>IF(#REF!="","",#REF!)</f>
        <v>#REF!</v>
      </c>
      <c r="D695" s="18" t="e">
        <f>IF(#REF!="","",#REF!)</f>
        <v>#REF!</v>
      </c>
      <c r="E695" s="19" t="e">
        <f>IF(#REF!="","",#REF!)</f>
        <v>#REF!</v>
      </c>
      <c r="F695" s="18" t="e">
        <f>IF(#REF!="","",#REF!)</f>
        <v>#REF!</v>
      </c>
      <c r="G695" s="18" t="e">
        <f>IF(#REF!="","",#REF!)</f>
        <v>#REF!</v>
      </c>
      <c r="H695" s="20" t="e">
        <f>IF(#REF!="","","建築一式工事")</f>
        <v>#REF!</v>
      </c>
      <c r="I695" s="17" t="e">
        <f>IF(#REF!="","",#REF!)</f>
        <v>#REF!</v>
      </c>
      <c r="J695" s="22" t="e">
        <f>IF(#REF!="","",#REF!)</f>
        <v>#REF!</v>
      </c>
      <c r="K695" s="22" t="e">
        <f>IF(#REF!="","",#REF!)</f>
        <v>#REF!</v>
      </c>
      <c r="L695" s="22" t="e">
        <f>IF(#REF!="","",#REF!)</f>
        <v>#REF!</v>
      </c>
    </row>
    <row r="696" spans="1:13" ht="21.75" hidden="1" customHeight="1" x14ac:dyDescent="0.15">
      <c r="A696" s="17" t="e">
        <f>IF(#REF!="","",#REF!)</f>
        <v>#REF!</v>
      </c>
      <c r="B696" s="17" t="e">
        <f>IF(#REF!="","",#REF!)</f>
        <v>#REF!</v>
      </c>
      <c r="C696" s="18" t="e">
        <f>IF(#REF!="","",#REF!)</f>
        <v>#REF!</v>
      </c>
      <c r="D696" s="18" t="e">
        <f>IF(#REF!="","",#REF!)</f>
        <v>#REF!</v>
      </c>
      <c r="E696" s="19" t="e">
        <f>IF(#REF!="","",#REF!)</f>
        <v>#REF!</v>
      </c>
      <c r="F696" s="18" t="e">
        <f>IF(#REF!="","",#REF!)</f>
        <v>#REF!</v>
      </c>
      <c r="G696" s="18" t="e">
        <f>IF(#REF!="","",#REF!)</f>
        <v>#REF!</v>
      </c>
      <c r="H696" s="20" t="e">
        <f>IF(#REF!="","","電気工事")</f>
        <v>#REF!</v>
      </c>
      <c r="I696" s="17" t="e">
        <f>IF(#REF!="","",#REF!)</f>
        <v>#REF!</v>
      </c>
      <c r="J696" s="22" t="e">
        <f>IF(#REF!="","",#REF!)</f>
        <v>#REF!</v>
      </c>
      <c r="K696" s="22" t="e">
        <f>IF(#REF!="","",#REF!)</f>
        <v>#REF!</v>
      </c>
      <c r="L696" s="22" t="e">
        <f>IF(#REF!="","",#REF!)</f>
        <v>#REF!</v>
      </c>
    </row>
    <row r="697" spans="1:13" ht="21.75" hidden="1" customHeight="1" x14ac:dyDescent="0.15">
      <c r="A697" s="17" t="e">
        <f>IF(#REF!="","",#REF!)</f>
        <v>#REF!</v>
      </c>
      <c r="B697" s="17" t="e">
        <f>IF(#REF!="","",#REF!)</f>
        <v>#REF!</v>
      </c>
      <c r="C697" s="18" t="e">
        <f>IF(#REF!="","",#REF!)</f>
        <v>#REF!</v>
      </c>
      <c r="D697" s="18" t="e">
        <f>IF(#REF!="","",#REF!)</f>
        <v>#REF!</v>
      </c>
      <c r="E697" s="19" t="e">
        <f>IF(#REF!="","",#REF!)</f>
        <v>#REF!</v>
      </c>
      <c r="F697" s="18" t="e">
        <f>IF(#REF!="","",#REF!)</f>
        <v>#REF!</v>
      </c>
      <c r="G697" s="18" t="e">
        <f>IF(#REF!="","",#REF!)</f>
        <v>#REF!</v>
      </c>
      <c r="H697" s="20" t="e">
        <f>IF(#REF!="","","機械器具設置工事")</f>
        <v>#REF!</v>
      </c>
      <c r="I697" s="17" t="e">
        <f>IF(#REF!="","",#REF!)</f>
        <v>#REF!</v>
      </c>
      <c r="J697" s="22" t="e">
        <f>IF(#REF!="","",#REF!)</f>
        <v>#REF!</v>
      </c>
      <c r="K697" s="22" t="e">
        <f>IF(#REF!="","",#REF!)</f>
        <v>#REF!</v>
      </c>
      <c r="L697" s="22" t="e">
        <f>IF(#REF!="","",#REF!)</f>
        <v>#REF!</v>
      </c>
    </row>
    <row r="698" spans="1:13" ht="21.75" hidden="1" customHeight="1" x14ac:dyDescent="0.15">
      <c r="A698" s="10" t="e">
        <f>IF(#REF!="","",#REF!)</f>
        <v>#REF!</v>
      </c>
      <c r="B698" s="10" t="e">
        <f>IF(#REF!="","",#REF!)</f>
        <v>#REF!</v>
      </c>
      <c r="C698" s="11" t="e">
        <f>IF(#REF!="","",#REF!)</f>
        <v>#REF!</v>
      </c>
      <c r="D698" s="12" t="e">
        <f>IF(#REF!="","",#REF!)</f>
        <v>#REF!</v>
      </c>
      <c r="E698" s="11" t="e">
        <f>IF(#REF!="","",#REF!)</f>
        <v>#REF!</v>
      </c>
      <c r="F698" s="11" t="e">
        <f>IF(#REF!="","",#REF!)</f>
        <v>#REF!</v>
      </c>
      <c r="G698" s="12" t="e">
        <f>IF(#REF!="","",#REF!)</f>
        <v>#REF!</v>
      </c>
      <c r="H698" s="21" t="e">
        <f>IF(#REF!="","","管工事")</f>
        <v>#REF!</v>
      </c>
      <c r="I698" s="10" t="e">
        <f>IF(#REF!="","",#REF!)</f>
        <v>#REF!</v>
      </c>
      <c r="J698" s="23" t="e">
        <f>IF(#REF!="","",#REF!)</f>
        <v>#REF!</v>
      </c>
      <c r="K698" s="23" t="e">
        <f>IF(#REF!="","",#REF!)</f>
        <v>#REF!</v>
      </c>
      <c r="L698" s="23" t="e">
        <f>IF(#REF!="","",#REF!)</f>
        <v>#REF!</v>
      </c>
    </row>
    <row r="699" spans="1:13" ht="21.75" hidden="1" customHeight="1" x14ac:dyDescent="0.15">
      <c r="A699" s="17" t="e">
        <f>IF(#REF!="","",#REF!)</f>
        <v>#REF!</v>
      </c>
      <c r="B699" s="17" t="e">
        <f>IF(#REF!="","",#REF!)</f>
        <v>#REF!</v>
      </c>
      <c r="C699" s="18" t="e">
        <f>IF(#REF!="","",#REF!)</f>
        <v>#REF!</v>
      </c>
      <c r="D699" s="18" t="e">
        <f>IF(#REF!="","",#REF!)</f>
        <v>#REF!</v>
      </c>
      <c r="E699" s="19" t="e">
        <f>IF(#REF!="","",#REF!)</f>
        <v>#REF!</v>
      </c>
      <c r="F699" s="18" t="e">
        <f>IF(#REF!="","",#REF!)</f>
        <v>#REF!</v>
      </c>
      <c r="G699" s="18" t="e">
        <f>IF(#REF!="","",#REF!)</f>
        <v>#REF!</v>
      </c>
      <c r="H699" s="20" t="e">
        <f>IF(#REF!="","","塗装工事")</f>
        <v>#REF!</v>
      </c>
      <c r="I699" s="17" t="e">
        <f>IF(#REF!="","",#REF!)</f>
        <v>#REF!</v>
      </c>
      <c r="J699" s="22" t="e">
        <f>IF(#REF!="","",#REF!)</f>
        <v>#REF!</v>
      </c>
      <c r="K699" s="22" t="e">
        <f>IF(#REF!="","",#REF!)</f>
        <v>#REF!</v>
      </c>
      <c r="L699" s="22" t="e">
        <f>IF(#REF!="","",#REF!)</f>
        <v>#REF!</v>
      </c>
    </row>
    <row r="700" spans="1:13" ht="21.75" hidden="1" customHeight="1" x14ac:dyDescent="0.15">
      <c r="A700" s="17" t="e">
        <f>IF(#REF!="","",#REF!)</f>
        <v>#REF!</v>
      </c>
      <c r="B700" s="17" t="e">
        <f>IF(#REF!="","",#REF!)</f>
        <v>#REF!</v>
      </c>
      <c r="C700" s="18" t="e">
        <f>IF(#REF!="","",#REF!)</f>
        <v>#REF!</v>
      </c>
      <c r="D700" s="18" t="e">
        <f>IF(#REF!="","",#REF!)</f>
        <v>#REF!</v>
      </c>
      <c r="E700" s="19" t="e">
        <f>IF(#REF!="","",#REF!)</f>
        <v>#REF!</v>
      </c>
      <c r="F700" s="18" t="e">
        <f>IF(#REF!="","",#REF!)</f>
        <v>#REF!</v>
      </c>
      <c r="G700" s="18" t="e">
        <f>IF(#REF!="","",#REF!)</f>
        <v>#REF!</v>
      </c>
      <c r="H700" s="20" t="e">
        <f>IF(#REF!="","","機械器具設置工事")</f>
        <v>#REF!</v>
      </c>
      <c r="I700" s="17" t="e">
        <f>IF(#REF!="","",#REF!)</f>
        <v>#REF!</v>
      </c>
      <c r="J700" s="22" t="e">
        <f>IF(#REF!="","",#REF!)</f>
        <v>#REF!</v>
      </c>
      <c r="K700" s="22" t="e">
        <f>IF(#REF!="","",#REF!)</f>
        <v>#REF!</v>
      </c>
      <c r="L700" s="22" t="e">
        <f>IF(#REF!="","",#REF!)</f>
        <v>#REF!</v>
      </c>
    </row>
    <row r="701" spans="1:13" ht="21.75" hidden="1" customHeight="1" x14ac:dyDescent="0.15">
      <c r="A701" s="17" t="e">
        <f>IF(#REF!="","",#REF!)</f>
        <v>#REF!</v>
      </c>
      <c r="B701" s="17" t="e">
        <f>IF(#REF!="","",#REF!)</f>
        <v>#REF!</v>
      </c>
      <c r="C701" s="18" t="e">
        <f>IF(#REF!="","",#REF!)</f>
        <v>#REF!</v>
      </c>
      <c r="D701" s="18" t="e">
        <f>IF(#REF!="","",#REF!)</f>
        <v>#REF!</v>
      </c>
      <c r="E701" s="19" t="e">
        <f>IF(#REF!="","",#REF!)</f>
        <v>#REF!</v>
      </c>
      <c r="F701" s="18" t="e">
        <f>IF(#REF!="","",#REF!)</f>
        <v>#REF!</v>
      </c>
      <c r="G701" s="18" t="e">
        <f>IF(#REF!="","",#REF!)</f>
        <v>#REF!</v>
      </c>
      <c r="H701" s="20" t="e">
        <f>IF(#REF!="","","水道施設工事")</f>
        <v>#REF!</v>
      </c>
      <c r="I701" s="17" t="e">
        <f>IF(#REF!="","",#REF!)</f>
        <v>#REF!</v>
      </c>
      <c r="J701" s="22" t="e">
        <f>IF(#REF!="","",#REF!)</f>
        <v>#REF!</v>
      </c>
      <c r="K701" s="22" t="e">
        <f>IF(#REF!="","",#REF!)</f>
        <v>#REF!</v>
      </c>
      <c r="L701" s="22" t="e">
        <f>IF(#REF!="","",#REF!)</f>
        <v>#REF!</v>
      </c>
    </row>
    <row r="702" spans="1:13" ht="21.75" hidden="1" customHeight="1" x14ac:dyDescent="0.15">
      <c r="A702" s="10" t="e">
        <f>IF(#REF!="","",#REF!)</f>
        <v>#REF!</v>
      </c>
      <c r="B702" s="10" t="e">
        <f>IF(#REF!="","",#REF!)</f>
        <v>#REF!</v>
      </c>
      <c r="C702" s="11" t="e">
        <f>IF(#REF!="","",#REF!)</f>
        <v>#REF!</v>
      </c>
      <c r="D702" s="12" t="e">
        <f>IF(#REF!="","",#REF!)</f>
        <v>#REF!</v>
      </c>
      <c r="E702" s="11" t="e">
        <f>IF(#REF!="","",#REF!)</f>
        <v>#REF!</v>
      </c>
      <c r="F702" s="11" t="e">
        <f>IF(#REF!="","",#REF!)</f>
        <v>#REF!</v>
      </c>
      <c r="G702" s="12" t="e">
        <f>IF(#REF!="","",#REF!)</f>
        <v>#REF!</v>
      </c>
      <c r="H702" s="21" t="e">
        <f>IF(#REF!="","","管工事")</f>
        <v>#REF!</v>
      </c>
      <c r="I702" s="10" t="e">
        <f>IF(#REF!="","",#REF!)</f>
        <v>#REF!</v>
      </c>
      <c r="J702" s="23" t="e">
        <f>IF(#REF!="","",#REF!)</f>
        <v>#REF!</v>
      </c>
      <c r="K702" s="23" t="e">
        <f>IF(#REF!="","",#REF!)</f>
        <v>#REF!</v>
      </c>
      <c r="L702" s="23" t="e">
        <f>IF(#REF!="","",#REF!)</f>
        <v>#REF!</v>
      </c>
    </row>
    <row r="703" spans="1:13" ht="21.75" hidden="1" customHeight="1" x14ac:dyDescent="0.15">
      <c r="A703" s="17" t="e">
        <f>IF(#REF!="","",#REF!)</f>
        <v>#REF!</v>
      </c>
      <c r="B703" s="17" t="e">
        <f>IF(#REF!="","",#REF!)</f>
        <v>#REF!</v>
      </c>
      <c r="C703" s="18" t="e">
        <f>IF(#REF!="","",#REF!)</f>
        <v>#REF!</v>
      </c>
      <c r="D703" s="18" t="e">
        <f>IF(#REF!="","",#REF!)</f>
        <v>#REF!</v>
      </c>
      <c r="E703" s="19" t="e">
        <f>IF(#REF!="","",#REF!)</f>
        <v>#REF!</v>
      </c>
      <c r="F703" s="18" t="e">
        <f>IF(#REF!="","",#REF!)</f>
        <v>#REF!</v>
      </c>
      <c r="G703" s="18" t="e">
        <f>IF(#REF!="","",#REF!)</f>
        <v>#REF!</v>
      </c>
      <c r="H703" s="20" t="e">
        <f>IF(#REF!="","","機械器具設置工事")</f>
        <v>#REF!</v>
      </c>
      <c r="I703" s="17" t="e">
        <f>IF(#REF!="","",#REF!)</f>
        <v>#REF!</v>
      </c>
      <c r="J703" s="22" t="e">
        <f>IF(#REF!="","",#REF!)</f>
        <v>#REF!</v>
      </c>
      <c r="K703" s="22" t="e">
        <f>IF(#REF!="","",#REF!)</f>
        <v>#REF!</v>
      </c>
      <c r="L703" s="22" t="e">
        <f>IF(#REF!="","",#REF!)</f>
        <v>#REF!</v>
      </c>
    </row>
    <row r="704" spans="1:13" ht="21.75" hidden="1" customHeight="1" x14ac:dyDescent="0.15">
      <c r="A704" s="17" t="e">
        <f>IF(#REF!="","",#REF!)</f>
        <v>#REF!</v>
      </c>
      <c r="B704" s="17" t="e">
        <f>IF(#REF!="","",#REF!)</f>
        <v>#REF!</v>
      </c>
      <c r="C704" s="18" t="e">
        <f>IF(#REF!="","",#REF!)</f>
        <v>#REF!</v>
      </c>
      <c r="D704" s="18" t="e">
        <f>IF(#REF!="","",#REF!)</f>
        <v>#REF!</v>
      </c>
      <c r="E704" s="19" t="e">
        <f>IF(#REF!="","",#REF!)</f>
        <v>#REF!</v>
      </c>
      <c r="F704" s="18" t="e">
        <f>IF(#REF!="","",#REF!)</f>
        <v>#REF!</v>
      </c>
      <c r="G704" s="18" t="e">
        <f>IF(#REF!="","",#REF!)</f>
        <v>#REF!</v>
      </c>
      <c r="H704" s="20" t="e">
        <f>IF(#REF!="","","電気工事")</f>
        <v>#REF!</v>
      </c>
      <c r="I704" s="17" t="e">
        <f>IF(#REF!="","",#REF!)</f>
        <v>#REF!</v>
      </c>
      <c r="J704" s="22" t="e">
        <f>IF(#REF!="","",#REF!)</f>
        <v>#REF!</v>
      </c>
      <c r="K704" s="22" t="e">
        <f>IF(#REF!="","",#REF!)</f>
        <v>#REF!</v>
      </c>
      <c r="L704" s="22" t="e">
        <f>IF(#REF!="","",#REF!)</f>
        <v>#REF!</v>
      </c>
    </row>
    <row r="705" spans="1:13" ht="21.75" hidden="1" customHeight="1" x14ac:dyDescent="0.15">
      <c r="A705" s="10" t="e">
        <f>IF(#REF!="","",#REF!)</f>
        <v>#REF!</v>
      </c>
      <c r="B705" s="10" t="e">
        <f>IF(#REF!="","",#REF!)</f>
        <v>#REF!</v>
      </c>
      <c r="C705" s="11" t="e">
        <f>IF(#REF!="","",#REF!)</f>
        <v>#REF!</v>
      </c>
      <c r="D705" s="12" t="e">
        <f>IF(#REF!="","",#REF!)</f>
        <v>#REF!</v>
      </c>
      <c r="E705" s="11" t="e">
        <f>IF(#REF!="","",#REF!)</f>
        <v>#REF!</v>
      </c>
      <c r="F705" s="11" t="e">
        <f>IF(#REF!="","",#REF!)</f>
        <v>#REF!</v>
      </c>
      <c r="G705" s="12" t="e">
        <f>IF(#REF!="","",#REF!)</f>
        <v>#REF!</v>
      </c>
      <c r="H705" s="21" t="e">
        <f>IF(#REF!="","","管工事")</f>
        <v>#REF!</v>
      </c>
      <c r="I705" s="10" t="e">
        <f>IF(#REF!="","",#REF!)</f>
        <v>#REF!</v>
      </c>
      <c r="J705" s="23" t="e">
        <f>IF(#REF!="","",#REF!)</f>
        <v>#REF!</v>
      </c>
      <c r="K705" s="23" t="e">
        <f>IF(#REF!="","",#REF!)</f>
        <v>#REF!</v>
      </c>
      <c r="L705" s="23" t="e">
        <f>IF(#REF!="","",#REF!)</f>
        <v>#REF!</v>
      </c>
    </row>
    <row r="706" spans="1:13" ht="21.75" hidden="1" customHeight="1" x14ac:dyDescent="0.15">
      <c r="A706" s="17" t="e">
        <f>IF(#REF!="","",#REF!)</f>
        <v>#REF!</v>
      </c>
      <c r="B706" s="17" t="e">
        <f>IF(#REF!="","",#REF!)</f>
        <v>#REF!</v>
      </c>
      <c r="C706" s="18" t="e">
        <f>IF(#REF!="","",#REF!)</f>
        <v>#REF!</v>
      </c>
      <c r="D706" s="18" t="e">
        <f>IF(#REF!="","",#REF!)</f>
        <v>#REF!</v>
      </c>
      <c r="E706" s="19" t="e">
        <f>IF(#REF!="","",#REF!)</f>
        <v>#REF!</v>
      </c>
      <c r="F706" s="18" t="e">
        <f>IF(#REF!="","",#REF!)</f>
        <v>#REF!</v>
      </c>
      <c r="G706" s="18" t="e">
        <f>IF(#REF!="","",#REF!)</f>
        <v>#REF!</v>
      </c>
      <c r="H706" s="20" t="e">
        <f>IF(#REF!="","","電気工事")</f>
        <v>#REF!</v>
      </c>
      <c r="I706" s="17" t="e">
        <f>IF(#REF!="","",#REF!)</f>
        <v>#REF!</v>
      </c>
      <c r="J706" s="22" t="e">
        <f>IF(#REF!="","",#REF!)</f>
        <v>#REF!</v>
      </c>
      <c r="K706" s="22" t="e">
        <f>IF(#REF!="","",#REF!)</f>
        <v>#REF!</v>
      </c>
      <c r="L706" s="22" t="e">
        <f>IF(#REF!="","",#REF!)</f>
        <v>#REF!</v>
      </c>
    </row>
    <row r="707" spans="1:13" ht="21.75" hidden="1" customHeight="1" x14ac:dyDescent="0.15">
      <c r="A707" s="17" t="e">
        <f>IF(#REF!="","",#REF!)</f>
        <v>#REF!</v>
      </c>
      <c r="B707" s="17" t="e">
        <f>IF(#REF!="","",#REF!)</f>
        <v>#REF!</v>
      </c>
      <c r="C707" s="18" t="e">
        <f>IF(#REF!="","",#REF!)</f>
        <v>#REF!</v>
      </c>
      <c r="D707" s="18" t="e">
        <f>IF(#REF!="","",#REF!)</f>
        <v>#REF!</v>
      </c>
      <c r="E707" s="19" t="e">
        <f>IF(#REF!="","",#REF!)</f>
        <v>#REF!</v>
      </c>
      <c r="F707" s="18" t="e">
        <f>IF(#REF!="","",#REF!)</f>
        <v>#REF!</v>
      </c>
      <c r="G707" s="18" t="e">
        <f>IF(#REF!="","",#REF!)</f>
        <v>#REF!</v>
      </c>
      <c r="H707" s="20" t="e">
        <f>IF(#REF!="","","塗装工事")</f>
        <v>#REF!</v>
      </c>
      <c r="I707" s="17" t="e">
        <f>IF(#REF!="","",#REF!)</f>
        <v>#REF!</v>
      </c>
      <c r="J707" s="22" t="e">
        <f>IF(#REF!="","",#REF!)</f>
        <v>#REF!</v>
      </c>
      <c r="K707" s="22" t="e">
        <f>IF(#REF!="","",#REF!)</f>
        <v>#REF!</v>
      </c>
      <c r="L707" s="22" t="e">
        <f>IF(#REF!="","",#REF!)</f>
        <v>#REF!</v>
      </c>
    </row>
    <row r="708" spans="1:13" ht="21.75" hidden="1" customHeight="1" x14ac:dyDescent="0.15">
      <c r="A708" s="17" t="e">
        <f>IF(#REF!="","",#REF!)</f>
        <v>#REF!</v>
      </c>
      <c r="B708" s="17" t="e">
        <f>IF(#REF!="","",#REF!)</f>
        <v>#REF!</v>
      </c>
      <c r="C708" s="18" t="e">
        <f>IF(#REF!="","",#REF!)</f>
        <v>#REF!</v>
      </c>
      <c r="D708" s="18" t="e">
        <f>IF(#REF!="","",#REF!)</f>
        <v>#REF!</v>
      </c>
      <c r="E708" s="19" t="e">
        <f>IF(#REF!="","",#REF!)</f>
        <v>#REF!</v>
      </c>
      <c r="F708" s="18" t="e">
        <f>IF(#REF!="","",#REF!)</f>
        <v>#REF!</v>
      </c>
      <c r="G708" s="18" t="e">
        <f>IF(#REF!="","",#REF!)</f>
        <v>#REF!</v>
      </c>
      <c r="H708" s="20" t="e">
        <f>IF(#REF!="","","防水工事")</f>
        <v>#REF!</v>
      </c>
      <c r="I708" s="17" t="e">
        <f>IF(#REF!="","",#REF!)</f>
        <v>#REF!</v>
      </c>
      <c r="J708" s="22" t="e">
        <f>IF(#REF!="","",#REF!)</f>
        <v>#REF!</v>
      </c>
      <c r="K708" s="22" t="e">
        <f>IF(#REF!="","",#REF!)</f>
        <v>#REF!</v>
      </c>
      <c r="L708" s="22" t="e">
        <f>IF(#REF!="","",#REF!)</f>
        <v>#REF!</v>
      </c>
    </row>
    <row r="709" spans="1:13" ht="21.75" hidden="1" customHeight="1" x14ac:dyDescent="0.15">
      <c r="A709" s="10" t="e">
        <f>IF(#REF!="","",#REF!)</f>
        <v>#REF!</v>
      </c>
      <c r="B709" s="10" t="e">
        <f>IF(#REF!="","",#REF!)</f>
        <v>#REF!</v>
      </c>
      <c r="C709" s="11" t="e">
        <f>IF(#REF!="","",#REF!)</f>
        <v>#REF!</v>
      </c>
      <c r="D709" s="12" t="e">
        <f>IF(#REF!="","",#REF!)</f>
        <v>#REF!</v>
      </c>
      <c r="E709" s="11" t="e">
        <f>IF(#REF!="","",#REF!)</f>
        <v>#REF!</v>
      </c>
      <c r="F709" s="11" t="e">
        <f>IF(#REF!="","",#REF!)</f>
        <v>#REF!</v>
      </c>
      <c r="G709" s="12" t="e">
        <f>IF(#REF!="","",#REF!)</f>
        <v>#REF!</v>
      </c>
      <c r="H709" s="21" t="e">
        <f>IF(#REF!="","","管工事")</f>
        <v>#REF!</v>
      </c>
      <c r="I709" s="10" t="e">
        <f>IF(#REF!="","",#REF!)</f>
        <v>#REF!</v>
      </c>
      <c r="J709" s="23" t="e">
        <f>IF(#REF!="","",#REF!)</f>
        <v>#REF!</v>
      </c>
      <c r="K709" s="23" t="e">
        <f>IF(#REF!="","",#REF!)</f>
        <v>#REF!</v>
      </c>
      <c r="L709" s="23" t="e">
        <f>IF(#REF!="","",#REF!)</f>
        <v>#REF!</v>
      </c>
    </row>
    <row r="710" spans="1:13" ht="21.75" hidden="1" customHeight="1" x14ac:dyDescent="0.15">
      <c r="A710" s="10" t="e">
        <f>IF(#REF!="","",#REF!)</f>
        <v>#REF!</v>
      </c>
      <c r="B710" s="10" t="e">
        <f>IF(#REF!="","",#REF!)</f>
        <v>#REF!</v>
      </c>
      <c r="C710" s="11" t="e">
        <f>IF(#REF!="","",#REF!)</f>
        <v>#REF!</v>
      </c>
      <c r="D710" s="12" t="e">
        <f>IF(#REF!="","",#REF!)</f>
        <v>#REF!</v>
      </c>
      <c r="E710" s="11" t="e">
        <f>IF(#REF!="","",#REF!)</f>
        <v>#REF!</v>
      </c>
      <c r="F710" s="11" t="e">
        <f>IF(#REF!="","",#REF!)</f>
        <v>#REF!</v>
      </c>
      <c r="G710" s="12" t="e">
        <f>IF(#REF!="","",#REF!)</f>
        <v>#REF!</v>
      </c>
      <c r="H710" s="21" t="e">
        <f>IF(#REF!="","","土木一式工事")</f>
        <v>#REF!</v>
      </c>
      <c r="I710" s="10" t="e">
        <f>IF(#REF!="","",#REF!)</f>
        <v>#REF!</v>
      </c>
      <c r="J710" s="23" t="e">
        <f>IF(#REF!="","",#REF!)</f>
        <v>#REF!</v>
      </c>
      <c r="K710" s="23" t="e">
        <f>IF(#REF!="","",#REF!)</f>
        <v>#REF!</v>
      </c>
      <c r="L710" s="23" t="e">
        <f>IF(#REF!="","",#REF!)</f>
        <v>#REF!</v>
      </c>
    </row>
    <row r="711" spans="1:13" ht="21.75" hidden="1" customHeight="1" x14ac:dyDescent="0.15">
      <c r="A711" s="17" t="e">
        <f>IF(#REF!="","",#REF!)</f>
        <v>#REF!</v>
      </c>
      <c r="B711" s="17" t="e">
        <f>IF(#REF!="","",#REF!)</f>
        <v>#REF!</v>
      </c>
      <c r="C711" s="18" t="e">
        <f>IF(#REF!="","",#REF!)</f>
        <v>#REF!</v>
      </c>
      <c r="D711" s="18" t="e">
        <f>IF(#REF!="","",#REF!)</f>
        <v>#REF!</v>
      </c>
      <c r="E711" s="19" t="e">
        <f>IF(#REF!="","",#REF!)</f>
        <v>#REF!</v>
      </c>
      <c r="F711" s="18" t="e">
        <f>IF(#REF!="","",#REF!)</f>
        <v>#REF!</v>
      </c>
      <c r="G711" s="18" t="e">
        <f>IF(#REF!="","",#REF!)</f>
        <v>#REF!</v>
      </c>
      <c r="H711" s="20" t="e">
        <f>IF(#REF!="","","塗装工事")</f>
        <v>#REF!</v>
      </c>
      <c r="I711" s="17" t="e">
        <f>IF(#REF!="","",#REF!)</f>
        <v>#REF!</v>
      </c>
      <c r="J711" s="22" t="e">
        <f>IF(#REF!="","",#REF!)</f>
        <v>#REF!</v>
      </c>
      <c r="K711" s="22" t="e">
        <f>IF(#REF!="","",#REF!)</f>
        <v>#REF!</v>
      </c>
      <c r="L711" s="22" t="e">
        <f>IF(#REF!="","",#REF!)</f>
        <v>#REF!</v>
      </c>
    </row>
    <row r="712" spans="1:13" ht="21.75" hidden="1" customHeight="1" x14ac:dyDescent="0.15">
      <c r="A712" s="17" t="e">
        <f>IF(#REF!="","",#REF!)</f>
        <v>#REF!</v>
      </c>
      <c r="B712" s="17" t="e">
        <f>IF(#REF!="","",#REF!)</f>
        <v>#REF!</v>
      </c>
      <c r="C712" s="18" t="e">
        <f>IF(#REF!="","",#REF!)</f>
        <v>#REF!</v>
      </c>
      <c r="D712" s="18" t="e">
        <f>IF(#REF!="","",#REF!)</f>
        <v>#REF!</v>
      </c>
      <c r="E712" s="19" t="e">
        <f>IF(#REF!="","",#REF!)</f>
        <v>#REF!</v>
      </c>
      <c r="F712" s="18" t="e">
        <f>IF(#REF!="","",#REF!)</f>
        <v>#REF!</v>
      </c>
      <c r="G712" s="18" t="e">
        <f>IF(#REF!="","",#REF!)</f>
        <v>#REF!</v>
      </c>
      <c r="H712" s="20" t="e">
        <f>IF(#REF!="","","水道施設工事")</f>
        <v>#REF!</v>
      </c>
      <c r="I712" s="17" t="e">
        <f>IF(#REF!="","",#REF!)</f>
        <v>#REF!</v>
      </c>
      <c r="J712" s="22" t="e">
        <f>IF(#REF!="","",#REF!)</f>
        <v>#REF!</v>
      </c>
      <c r="K712" s="22" t="e">
        <f>IF(#REF!="","",#REF!)</f>
        <v>#REF!</v>
      </c>
      <c r="L712" s="22" t="e">
        <f>IF(#REF!="","",#REF!)</f>
        <v>#REF!</v>
      </c>
    </row>
    <row r="713" spans="1:13" ht="21.75" hidden="1" customHeight="1" x14ac:dyDescent="0.15">
      <c r="A713" s="17" t="e">
        <f>IF(#REF!="","",#REF!)</f>
        <v>#REF!</v>
      </c>
      <c r="B713" s="17" t="e">
        <f>IF(#REF!="","",#REF!)</f>
        <v>#REF!</v>
      </c>
      <c r="C713" s="18" t="e">
        <f>IF(#REF!="","",#REF!)</f>
        <v>#REF!</v>
      </c>
      <c r="D713" s="18" t="e">
        <f>IF(#REF!="","",#REF!)</f>
        <v>#REF!</v>
      </c>
      <c r="E713" s="19" t="e">
        <f>IF(#REF!="","",#REF!)</f>
        <v>#REF!</v>
      </c>
      <c r="F713" s="18" t="e">
        <f>IF(#REF!="","",#REF!)</f>
        <v>#REF!</v>
      </c>
      <c r="G713" s="18" t="e">
        <f>IF(#REF!="","",#REF!)</f>
        <v>#REF!</v>
      </c>
      <c r="H713" s="20" t="e">
        <f>IF(#REF!="","","水道施設工事")</f>
        <v>#REF!</v>
      </c>
      <c r="I713" s="17" t="e">
        <f>IF(#REF!="","",#REF!)</f>
        <v>#REF!</v>
      </c>
      <c r="J713" s="22" t="e">
        <f>IF(#REF!="","",#REF!)</f>
        <v>#REF!</v>
      </c>
      <c r="K713" s="22" t="e">
        <f>IF(#REF!="","",#REF!)</f>
        <v>#REF!</v>
      </c>
      <c r="L713" s="22" t="e">
        <f>IF(#REF!="","",#REF!)</f>
        <v>#REF!</v>
      </c>
      <c r="M713" s="17" t="e">
        <f>IF(#REF!="","",#REF!)</f>
        <v>#REF!</v>
      </c>
    </row>
    <row r="714" spans="1:13" ht="21.75" hidden="1" customHeight="1" x14ac:dyDescent="0.15">
      <c r="A714" s="17" t="e">
        <f>IF(#REF!="","",#REF!)</f>
        <v>#REF!</v>
      </c>
      <c r="B714" s="17" t="e">
        <f>IF(#REF!="","",#REF!)</f>
        <v>#REF!</v>
      </c>
      <c r="C714" s="18" t="e">
        <f>IF(#REF!="","",#REF!)</f>
        <v>#REF!</v>
      </c>
      <c r="D714" s="18" t="e">
        <f>IF(#REF!="","",#REF!)</f>
        <v>#REF!</v>
      </c>
      <c r="E714" s="19" t="e">
        <f>IF(#REF!="","",#REF!)</f>
        <v>#REF!</v>
      </c>
      <c r="F714" s="18" t="e">
        <f>IF(#REF!="","",#REF!)</f>
        <v>#REF!</v>
      </c>
      <c r="G714" s="18" t="e">
        <f>IF(#REF!="","",#REF!)</f>
        <v>#REF!</v>
      </c>
      <c r="H714" s="20" t="e">
        <f>IF(#REF!="","","水道施設工事")</f>
        <v>#REF!</v>
      </c>
      <c r="I714" s="17" t="e">
        <f>IF(#REF!="","",#REF!)</f>
        <v>#REF!</v>
      </c>
      <c r="J714" s="22" t="e">
        <f>IF(#REF!="","",#REF!)</f>
        <v>#REF!</v>
      </c>
      <c r="K714" s="22" t="e">
        <f>IF(#REF!="","",#REF!)</f>
        <v>#REF!</v>
      </c>
      <c r="L714" s="22" t="e">
        <f>IF(#REF!="","",#REF!)</f>
        <v>#REF!</v>
      </c>
      <c r="M714" s="17" t="e">
        <f>IF(#REF!="","",#REF!)</f>
        <v>#REF!</v>
      </c>
    </row>
    <row r="715" spans="1:13" ht="21.75" hidden="1" customHeight="1" x14ac:dyDescent="0.15">
      <c r="A715" s="17" t="e">
        <f>IF(#REF!="","",#REF!)</f>
        <v>#REF!</v>
      </c>
      <c r="B715" s="17" t="e">
        <f>IF(#REF!="","",#REF!)</f>
        <v>#REF!</v>
      </c>
      <c r="C715" s="18" t="e">
        <f>IF(#REF!="","",#REF!)</f>
        <v>#REF!</v>
      </c>
      <c r="D715" s="18" t="e">
        <f>IF(#REF!="","",#REF!)</f>
        <v>#REF!</v>
      </c>
      <c r="E715" s="19" t="e">
        <f>IF(#REF!="","",#REF!)</f>
        <v>#REF!</v>
      </c>
      <c r="F715" s="18" t="e">
        <f>IF(#REF!="","",#REF!)</f>
        <v>#REF!</v>
      </c>
      <c r="G715" s="18" t="e">
        <f>IF(#REF!="","",#REF!)</f>
        <v>#REF!</v>
      </c>
      <c r="H715" s="20" t="e">
        <f>IF(#REF!="","","機械器具設置工事")</f>
        <v>#REF!</v>
      </c>
      <c r="I715" s="17" t="e">
        <f>IF(#REF!="","",#REF!)</f>
        <v>#REF!</v>
      </c>
      <c r="J715" s="22" t="e">
        <f>IF(#REF!="","",#REF!)</f>
        <v>#REF!</v>
      </c>
      <c r="K715" s="22" t="e">
        <f>IF(#REF!="","",#REF!)</f>
        <v>#REF!</v>
      </c>
      <c r="L715" s="22" t="e">
        <f>IF(#REF!="","",#REF!)</f>
        <v>#REF!</v>
      </c>
    </row>
    <row r="716" spans="1:13" ht="21.75" hidden="1" customHeight="1" x14ac:dyDescent="0.15">
      <c r="A716" s="17" t="e">
        <f>IF(#REF!="","",#REF!)</f>
        <v>#REF!</v>
      </c>
      <c r="B716" s="17" t="e">
        <f>IF(#REF!="","",#REF!)</f>
        <v>#REF!</v>
      </c>
      <c r="C716" s="18" t="e">
        <f>IF(#REF!="","",#REF!)</f>
        <v>#REF!</v>
      </c>
      <c r="D716" s="18" t="e">
        <f>IF(#REF!="","",#REF!)</f>
        <v>#REF!</v>
      </c>
      <c r="E716" s="19" t="e">
        <f>IF(#REF!="","",#REF!)</f>
        <v>#REF!</v>
      </c>
      <c r="F716" s="18" t="e">
        <f>IF(#REF!="","",#REF!)</f>
        <v>#REF!</v>
      </c>
      <c r="G716" s="18" t="e">
        <f>IF(#REF!="","",#REF!)</f>
        <v>#REF!</v>
      </c>
      <c r="H716" s="20" t="e">
        <f>IF(#REF!="","","水道施設工事")</f>
        <v>#REF!</v>
      </c>
      <c r="I716" s="17" t="e">
        <f>IF(#REF!="","",#REF!)</f>
        <v>#REF!</v>
      </c>
      <c r="J716" s="22" t="e">
        <f>IF(#REF!="","",#REF!)</f>
        <v>#REF!</v>
      </c>
      <c r="K716" s="22" t="e">
        <f>IF(#REF!="","",#REF!)</f>
        <v>#REF!</v>
      </c>
      <c r="L716" s="22" t="e">
        <f>IF(#REF!="","",#REF!)</f>
        <v>#REF!</v>
      </c>
    </row>
    <row r="717" spans="1:13" ht="21.75" hidden="1" customHeight="1" x14ac:dyDescent="0.15">
      <c r="A717" s="17" t="e">
        <f>IF(#REF!="","",#REF!)</f>
        <v>#REF!</v>
      </c>
      <c r="B717" s="17" t="e">
        <f>IF(#REF!="","",#REF!)</f>
        <v>#REF!</v>
      </c>
      <c r="C717" s="18" t="e">
        <f>IF(#REF!="","",#REF!)</f>
        <v>#REF!</v>
      </c>
      <c r="D717" s="18" t="e">
        <f>IF(#REF!="","",#REF!)</f>
        <v>#REF!</v>
      </c>
      <c r="E717" s="19" t="e">
        <f>IF(#REF!="","",#REF!)</f>
        <v>#REF!</v>
      </c>
      <c r="F717" s="18" t="e">
        <f>IF(#REF!="","",#REF!)</f>
        <v>#REF!</v>
      </c>
      <c r="G717" s="18" t="e">
        <f>IF(#REF!="","",#REF!)</f>
        <v>#REF!</v>
      </c>
      <c r="H717" s="20" t="e">
        <f>IF(#REF!="","","水道施設工事")</f>
        <v>#REF!</v>
      </c>
      <c r="I717" s="17" t="e">
        <f>IF(#REF!="","",#REF!)</f>
        <v>#REF!</v>
      </c>
      <c r="J717" s="22" t="e">
        <f>IF(#REF!="","",#REF!)</f>
        <v>#REF!</v>
      </c>
      <c r="K717" s="22" t="e">
        <f>IF(#REF!="","",#REF!)</f>
        <v>#REF!</v>
      </c>
      <c r="L717" s="22" t="e">
        <f>IF(#REF!="","",#REF!)</f>
        <v>#REF!</v>
      </c>
    </row>
    <row r="718" spans="1:13" ht="21.75" hidden="1" customHeight="1" x14ac:dyDescent="0.15">
      <c r="A718" s="10" t="e">
        <f>IF(#REF!="","",#REF!)</f>
        <v>#REF!</v>
      </c>
      <c r="B718" s="10" t="e">
        <f>IF(#REF!="","",#REF!)</f>
        <v>#REF!</v>
      </c>
      <c r="C718" s="11" t="e">
        <f>IF(#REF!="","",#REF!)</f>
        <v>#REF!</v>
      </c>
      <c r="D718" s="12" t="e">
        <f>IF(#REF!="","",#REF!)</f>
        <v>#REF!</v>
      </c>
      <c r="E718" s="11" t="e">
        <f>IF(#REF!="","",#REF!)</f>
        <v>#REF!</v>
      </c>
      <c r="F718" s="11" t="e">
        <f>IF(#REF!="","",#REF!)</f>
        <v>#REF!</v>
      </c>
      <c r="G718" s="12" t="e">
        <f>IF(#REF!="","",#REF!)</f>
        <v>#REF!</v>
      </c>
      <c r="H718" s="21" t="e">
        <f>IF(#REF!="","","管工事")</f>
        <v>#REF!</v>
      </c>
      <c r="I718" s="10" t="e">
        <f>IF(#REF!="","",#REF!)</f>
        <v>#REF!</v>
      </c>
      <c r="J718" s="23" t="e">
        <f>IF(#REF!="","",#REF!)</f>
        <v>#REF!</v>
      </c>
      <c r="K718" s="23" t="e">
        <f>IF(#REF!="","",#REF!)</f>
        <v>#REF!</v>
      </c>
      <c r="L718" s="23" t="e">
        <f>IF(#REF!="","",#REF!)</f>
        <v>#REF!</v>
      </c>
    </row>
    <row r="719" spans="1:13" ht="21.75" hidden="1" customHeight="1" x14ac:dyDescent="0.15">
      <c r="A719" s="10" t="e">
        <f>IF(#REF!="","",#REF!)</f>
        <v>#REF!</v>
      </c>
      <c r="B719" s="10" t="e">
        <f>IF(#REF!="","",#REF!)</f>
        <v>#REF!</v>
      </c>
      <c r="C719" s="11" t="e">
        <f>IF(#REF!="","",#REF!)</f>
        <v>#REF!</v>
      </c>
      <c r="D719" s="12" t="e">
        <f>IF(#REF!="","",#REF!)</f>
        <v>#REF!</v>
      </c>
      <c r="E719" s="11" t="e">
        <f>IF(#REF!="","",#REF!)</f>
        <v>#REF!</v>
      </c>
      <c r="F719" s="11" t="e">
        <f>IF(#REF!="","",#REF!)</f>
        <v>#REF!</v>
      </c>
      <c r="G719" s="12" t="e">
        <f>IF(#REF!="","",#REF!)</f>
        <v>#REF!</v>
      </c>
      <c r="H719" s="21" t="e">
        <f>IF(#REF!="","","土木一式工事")</f>
        <v>#REF!</v>
      </c>
      <c r="I719" s="10" t="e">
        <f>IF(#REF!="","",#REF!)</f>
        <v>#REF!</v>
      </c>
      <c r="J719" s="23" t="e">
        <f>IF(#REF!="","",#REF!)</f>
        <v>#REF!</v>
      </c>
      <c r="K719" s="23" t="e">
        <f>IF(#REF!="","",#REF!)</f>
        <v>#REF!</v>
      </c>
      <c r="L719" s="23" t="e">
        <f>IF(#REF!="","",#REF!)</f>
        <v>#REF!</v>
      </c>
    </row>
    <row r="720" spans="1:13" ht="21.75" hidden="1" customHeight="1" x14ac:dyDescent="0.15">
      <c r="A720" s="17" t="e">
        <f>IF(#REF!="","",#REF!)</f>
        <v>#REF!</v>
      </c>
      <c r="B720" s="17" t="e">
        <f>IF(#REF!="","",#REF!)</f>
        <v>#REF!</v>
      </c>
      <c r="C720" s="18" t="e">
        <f>IF(#REF!="","",#REF!)</f>
        <v>#REF!</v>
      </c>
      <c r="D720" s="18" t="e">
        <f>IF(#REF!="","",#REF!)</f>
        <v>#REF!</v>
      </c>
      <c r="E720" s="19" t="e">
        <f>IF(#REF!="","",#REF!)</f>
        <v>#REF!</v>
      </c>
      <c r="F720" s="18" t="e">
        <f>IF(#REF!="","",#REF!)</f>
        <v>#REF!</v>
      </c>
      <c r="G720" s="18" t="e">
        <f>IF(#REF!="","",#REF!)</f>
        <v>#REF!</v>
      </c>
      <c r="H720" s="20" t="e">
        <f>IF(#REF!="","","建築一式工事")</f>
        <v>#REF!</v>
      </c>
      <c r="I720" s="17" t="e">
        <f>IF(#REF!="","",#REF!)</f>
        <v>#REF!</v>
      </c>
      <c r="J720" s="22" t="e">
        <f>IF(#REF!="","",#REF!)</f>
        <v>#REF!</v>
      </c>
      <c r="K720" s="22" t="e">
        <f>IF(#REF!="","",#REF!)</f>
        <v>#REF!</v>
      </c>
      <c r="L720" s="22" t="e">
        <f>IF(#REF!="","",#REF!)</f>
        <v>#REF!</v>
      </c>
    </row>
    <row r="721" spans="1:13" ht="21.75" hidden="1" customHeight="1" x14ac:dyDescent="0.15">
      <c r="A721" s="17" t="e">
        <f>IF(#REF!="","",#REF!)</f>
        <v>#REF!</v>
      </c>
      <c r="B721" s="17" t="e">
        <f>IF(#REF!="","",#REF!)</f>
        <v>#REF!</v>
      </c>
      <c r="C721" s="18" t="e">
        <f>IF(#REF!="","",#REF!)</f>
        <v>#REF!</v>
      </c>
      <c r="D721" s="18" t="e">
        <f>IF(#REF!="","",#REF!)</f>
        <v>#REF!</v>
      </c>
      <c r="E721" s="19" t="e">
        <f>IF(#REF!="","",#REF!)</f>
        <v>#REF!</v>
      </c>
      <c r="F721" s="18" t="e">
        <f>IF(#REF!="","",#REF!)</f>
        <v>#REF!</v>
      </c>
      <c r="G721" s="18" t="e">
        <f>IF(#REF!="","",#REF!)</f>
        <v>#REF!</v>
      </c>
      <c r="H721" s="20" t="e">
        <f>IF(#REF!="","","電気工事")</f>
        <v>#REF!</v>
      </c>
      <c r="I721" s="17" t="e">
        <f>IF(#REF!="","",#REF!)</f>
        <v>#REF!</v>
      </c>
      <c r="J721" s="22" t="e">
        <f>IF(#REF!="","",#REF!)</f>
        <v>#REF!</v>
      </c>
      <c r="K721" s="22" t="e">
        <f>IF(#REF!="","",#REF!)</f>
        <v>#REF!</v>
      </c>
      <c r="L721" s="22" t="e">
        <f>IF(#REF!="","",#REF!)</f>
        <v>#REF!</v>
      </c>
    </row>
    <row r="722" spans="1:13" ht="21.75" hidden="1" customHeight="1" x14ac:dyDescent="0.15">
      <c r="A722" s="17" t="e">
        <f>IF(#REF!="","",#REF!)</f>
        <v>#REF!</v>
      </c>
      <c r="B722" s="17" t="e">
        <f>IF(#REF!="","",#REF!)</f>
        <v>#REF!</v>
      </c>
      <c r="C722" s="18" t="e">
        <f>IF(#REF!="","",#REF!)</f>
        <v>#REF!</v>
      </c>
      <c r="D722" s="18" t="e">
        <f>IF(#REF!="","",#REF!)</f>
        <v>#REF!</v>
      </c>
      <c r="E722" s="19" t="e">
        <f>IF(#REF!="","",#REF!)</f>
        <v>#REF!</v>
      </c>
      <c r="F722" s="18" t="e">
        <f>IF(#REF!="","",#REF!)</f>
        <v>#REF!</v>
      </c>
      <c r="G722" s="18" t="e">
        <f>IF(#REF!="","",#REF!)</f>
        <v>#REF!</v>
      </c>
      <c r="H722" s="20" t="e">
        <f>IF(#REF!="","","ほ装工事")</f>
        <v>#REF!</v>
      </c>
      <c r="I722" s="17" t="e">
        <f>IF(#REF!="","",#REF!)</f>
        <v>#REF!</v>
      </c>
      <c r="J722" s="22" t="e">
        <f>IF(#REF!="","",#REF!)</f>
        <v>#REF!</v>
      </c>
      <c r="K722" s="22" t="e">
        <f>IF(#REF!="","",#REF!)</f>
        <v>#REF!</v>
      </c>
      <c r="L722" s="22" t="e">
        <f>IF(#REF!="","",#REF!)</f>
        <v>#REF!</v>
      </c>
    </row>
    <row r="723" spans="1:13" ht="21.75" hidden="1" customHeight="1" x14ac:dyDescent="0.15">
      <c r="A723" s="17" t="e">
        <f>IF(#REF!="","",#REF!)</f>
        <v>#REF!</v>
      </c>
      <c r="B723" s="17" t="e">
        <f>IF(#REF!="","",#REF!)</f>
        <v>#REF!</v>
      </c>
      <c r="C723" s="18" t="e">
        <f>IF(#REF!="","",#REF!)</f>
        <v>#REF!</v>
      </c>
      <c r="D723" s="18" t="e">
        <f>IF(#REF!="","",#REF!)</f>
        <v>#REF!</v>
      </c>
      <c r="E723" s="19" t="e">
        <f>IF(#REF!="","",#REF!)</f>
        <v>#REF!</v>
      </c>
      <c r="F723" s="18" t="e">
        <f>IF(#REF!="","",#REF!)</f>
        <v>#REF!</v>
      </c>
      <c r="G723" s="18" t="e">
        <f>IF(#REF!="","",#REF!)</f>
        <v>#REF!</v>
      </c>
      <c r="H723" s="20" t="e">
        <f>IF(#REF!="","","塗装工事")</f>
        <v>#REF!</v>
      </c>
      <c r="I723" s="17" t="e">
        <f>IF(#REF!="","",#REF!)</f>
        <v>#REF!</v>
      </c>
      <c r="J723" s="22" t="e">
        <f>IF(#REF!="","",#REF!)</f>
        <v>#REF!</v>
      </c>
      <c r="K723" s="22" t="e">
        <f>IF(#REF!="","",#REF!)</f>
        <v>#REF!</v>
      </c>
      <c r="L723" s="22" t="e">
        <f>IF(#REF!="","",#REF!)</f>
        <v>#REF!</v>
      </c>
    </row>
    <row r="724" spans="1:13" ht="21.75" hidden="1" customHeight="1" x14ac:dyDescent="0.15">
      <c r="A724" s="17" t="e">
        <f>IF(#REF!="","",#REF!)</f>
        <v>#REF!</v>
      </c>
      <c r="B724" s="17" t="e">
        <f>IF(#REF!="","",#REF!)</f>
        <v>#REF!</v>
      </c>
      <c r="C724" s="18" t="e">
        <f>IF(#REF!="","",#REF!)</f>
        <v>#REF!</v>
      </c>
      <c r="D724" s="18" t="e">
        <f>IF(#REF!="","",#REF!)</f>
        <v>#REF!</v>
      </c>
      <c r="E724" s="19" t="e">
        <f>IF(#REF!="","",#REF!)</f>
        <v>#REF!</v>
      </c>
      <c r="F724" s="18" t="e">
        <f>IF(#REF!="","",#REF!)</f>
        <v>#REF!</v>
      </c>
      <c r="G724" s="18" t="e">
        <f>IF(#REF!="","",#REF!)</f>
        <v>#REF!</v>
      </c>
      <c r="H724" s="20" t="e">
        <f>IF(#REF!="","","防水工事")</f>
        <v>#REF!</v>
      </c>
      <c r="I724" s="17" t="e">
        <f>IF(#REF!="","",#REF!)</f>
        <v>#REF!</v>
      </c>
      <c r="J724" s="22" t="e">
        <f>IF(#REF!="","",#REF!)</f>
        <v>#REF!</v>
      </c>
      <c r="K724" s="22" t="e">
        <f>IF(#REF!="","",#REF!)</f>
        <v>#REF!</v>
      </c>
      <c r="L724" s="22" t="e">
        <f>IF(#REF!="","",#REF!)</f>
        <v>#REF!</v>
      </c>
    </row>
    <row r="725" spans="1:13" ht="21.75" hidden="1" customHeight="1" x14ac:dyDescent="0.15">
      <c r="A725" s="17" t="e">
        <f>IF(#REF!="","",#REF!)</f>
        <v>#REF!</v>
      </c>
      <c r="B725" s="17" t="e">
        <f>IF(#REF!="","",#REF!)</f>
        <v>#REF!</v>
      </c>
      <c r="C725" s="18" t="e">
        <f>IF(#REF!="","",#REF!)</f>
        <v>#REF!</v>
      </c>
      <c r="D725" s="18" t="e">
        <f>IF(#REF!="","",#REF!)</f>
        <v>#REF!</v>
      </c>
      <c r="E725" s="19" t="e">
        <f>IF(#REF!="","",#REF!)</f>
        <v>#REF!</v>
      </c>
      <c r="F725" s="18" t="e">
        <f>IF(#REF!="","",#REF!)</f>
        <v>#REF!</v>
      </c>
      <c r="G725" s="18" t="e">
        <f>IF(#REF!="","",#REF!)</f>
        <v>#REF!</v>
      </c>
      <c r="H725" s="20" t="e">
        <f>IF(#REF!="","","水道施設工事")</f>
        <v>#REF!</v>
      </c>
      <c r="I725" s="17" t="e">
        <f>IF(#REF!="","",#REF!)</f>
        <v>#REF!</v>
      </c>
      <c r="J725" s="22" t="e">
        <f>IF(#REF!="","",#REF!)</f>
        <v>#REF!</v>
      </c>
      <c r="K725" s="22" t="e">
        <f>IF(#REF!="","",#REF!)</f>
        <v>#REF!</v>
      </c>
      <c r="L725" s="22" t="e">
        <f>IF(#REF!="","",#REF!)</f>
        <v>#REF!</v>
      </c>
    </row>
    <row r="726" spans="1:13" ht="21.75" hidden="1" customHeight="1" x14ac:dyDescent="0.15">
      <c r="A726" s="17" t="e">
        <f>IF(#REF!="","",#REF!)</f>
        <v>#REF!</v>
      </c>
      <c r="B726" s="17" t="e">
        <f>IF(#REF!="","",#REF!)</f>
        <v>#REF!</v>
      </c>
      <c r="C726" s="18" t="e">
        <f>IF(#REF!="","",#REF!)</f>
        <v>#REF!</v>
      </c>
      <c r="D726" s="18" t="e">
        <f>IF(#REF!="","",#REF!)</f>
        <v>#REF!</v>
      </c>
      <c r="E726" s="19" t="e">
        <f>IF(#REF!="","",#REF!)</f>
        <v>#REF!</v>
      </c>
      <c r="F726" s="18" t="e">
        <f>IF(#REF!="","",#REF!)</f>
        <v>#REF!</v>
      </c>
      <c r="G726" s="18" t="e">
        <f>IF(#REF!="","",#REF!)</f>
        <v>#REF!</v>
      </c>
      <c r="H726" s="20" t="e">
        <f>IF(#REF!="","","水道施設工事")</f>
        <v>#REF!</v>
      </c>
      <c r="I726" s="17" t="e">
        <f>IF(#REF!="","",#REF!)</f>
        <v>#REF!</v>
      </c>
      <c r="J726" s="22" t="e">
        <f>IF(#REF!="","",#REF!)</f>
        <v>#REF!</v>
      </c>
      <c r="K726" s="22" t="e">
        <f>IF(#REF!="","",#REF!)</f>
        <v>#REF!</v>
      </c>
      <c r="L726" s="22" t="e">
        <f>IF(#REF!="","",#REF!)</f>
        <v>#REF!</v>
      </c>
      <c r="M726" s="17" t="e">
        <f>IF(#REF!="","",#REF!)</f>
        <v>#REF!</v>
      </c>
    </row>
    <row r="727" spans="1:13" ht="21.75" hidden="1" customHeight="1" x14ac:dyDescent="0.15">
      <c r="A727" s="10" t="e">
        <f>IF(#REF!="","",#REF!)</f>
        <v>#REF!</v>
      </c>
      <c r="B727" s="10" t="e">
        <f>IF(#REF!="","",#REF!)</f>
        <v>#REF!</v>
      </c>
      <c r="C727" s="11" t="e">
        <f>IF(#REF!="","",#REF!)</f>
        <v>#REF!</v>
      </c>
      <c r="D727" s="12" t="e">
        <f>IF(#REF!="","",#REF!)</f>
        <v>#REF!</v>
      </c>
      <c r="E727" s="11" t="e">
        <f>IF(#REF!="","",#REF!)</f>
        <v>#REF!</v>
      </c>
      <c r="F727" s="11" t="e">
        <f>IF(#REF!="","",#REF!)</f>
        <v>#REF!</v>
      </c>
      <c r="G727" s="12" t="e">
        <f>IF(#REF!="","",#REF!)</f>
        <v>#REF!</v>
      </c>
      <c r="H727" s="21" t="e">
        <f>IF(#REF!="","","土木一式工事")</f>
        <v>#REF!</v>
      </c>
      <c r="I727" s="10" t="e">
        <f>IF(#REF!="","",#REF!)</f>
        <v>#REF!</v>
      </c>
      <c r="J727" s="23" t="e">
        <f>IF(#REF!="","",#REF!)</f>
        <v>#REF!</v>
      </c>
      <c r="K727" s="23" t="e">
        <f>IF(#REF!="","",#REF!)</f>
        <v>#REF!</v>
      </c>
      <c r="L727" s="23" t="e">
        <f>IF(#REF!="","",#REF!)</f>
        <v>#REF!</v>
      </c>
    </row>
    <row r="728" spans="1:13" ht="21.75" hidden="1" customHeight="1" x14ac:dyDescent="0.15">
      <c r="A728" s="17" t="e">
        <f>IF(#REF!="","",#REF!)</f>
        <v>#REF!</v>
      </c>
      <c r="B728" s="17" t="e">
        <f>IF(#REF!="","",#REF!)</f>
        <v>#REF!</v>
      </c>
      <c r="C728" s="18" t="e">
        <f>IF(#REF!="","",#REF!)</f>
        <v>#REF!</v>
      </c>
      <c r="D728" s="18" t="e">
        <f>IF(#REF!="","",#REF!)</f>
        <v>#REF!</v>
      </c>
      <c r="E728" s="19" t="e">
        <f>IF(#REF!="","",#REF!)</f>
        <v>#REF!</v>
      </c>
      <c r="F728" s="18" t="e">
        <f>IF(#REF!="","",#REF!)</f>
        <v>#REF!</v>
      </c>
      <c r="G728" s="18" t="e">
        <f>IF(#REF!="","",#REF!)</f>
        <v>#REF!</v>
      </c>
      <c r="H728" s="20" t="e">
        <f>IF(#REF!="","","水道施設工事")</f>
        <v>#REF!</v>
      </c>
      <c r="I728" s="17" t="e">
        <f>IF(#REF!="","",#REF!)</f>
        <v>#REF!</v>
      </c>
      <c r="J728" s="22" t="e">
        <f>IF(#REF!="","",#REF!)</f>
        <v>#REF!</v>
      </c>
      <c r="K728" s="22" t="e">
        <f>IF(#REF!="","",#REF!)</f>
        <v>#REF!</v>
      </c>
      <c r="L728" s="22" t="e">
        <f>IF(#REF!="","",#REF!)</f>
        <v>#REF!</v>
      </c>
      <c r="M728" s="17" t="e">
        <f>IF(#REF!="","",#REF!)</f>
        <v>#REF!</v>
      </c>
    </row>
    <row r="729" spans="1:13" ht="21.75" hidden="1" customHeight="1" x14ac:dyDescent="0.15">
      <c r="A729" s="17" t="e">
        <f>IF(#REF!="","",#REF!)</f>
        <v>#REF!</v>
      </c>
      <c r="B729" s="17" t="e">
        <f>IF(#REF!="","",#REF!)</f>
        <v>#REF!</v>
      </c>
      <c r="C729" s="18" t="e">
        <f>IF(#REF!="","",#REF!)</f>
        <v>#REF!</v>
      </c>
      <c r="D729" s="18" t="e">
        <f>IF(#REF!="","",#REF!)</f>
        <v>#REF!</v>
      </c>
      <c r="E729" s="19" t="e">
        <f>IF(#REF!="","",#REF!)</f>
        <v>#REF!</v>
      </c>
      <c r="F729" s="18" t="e">
        <f>IF(#REF!="","",#REF!)</f>
        <v>#REF!</v>
      </c>
      <c r="G729" s="18" t="e">
        <f>IF(#REF!="","",#REF!)</f>
        <v>#REF!</v>
      </c>
      <c r="H729" s="20" t="e">
        <f>IF(#REF!="","","水道施設工事")</f>
        <v>#REF!</v>
      </c>
      <c r="I729" s="17" t="e">
        <f>IF(#REF!="","",#REF!)</f>
        <v>#REF!</v>
      </c>
      <c r="J729" s="18" t="e">
        <f>IF(#REF!="","",#REF!)</f>
        <v>#REF!</v>
      </c>
      <c r="K729" s="18" t="e">
        <f>IF(#REF!="","",#REF!)</f>
        <v>#REF!</v>
      </c>
      <c r="L729" s="18" t="e">
        <f>IF(#REF!="","",#REF!)</f>
        <v>#REF!</v>
      </c>
      <c r="M729" s="17" t="e">
        <f>IF(#REF!="","",#REF!)</f>
        <v>#REF!</v>
      </c>
    </row>
    <row r="730" spans="1:13" ht="21.75" hidden="1" customHeight="1" x14ac:dyDescent="0.15">
      <c r="A730" s="10" t="e">
        <f>IF(#REF!="","",#REF!)</f>
        <v>#REF!</v>
      </c>
      <c r="B730" s="10" t="e">
        <f>IF(#REF!="","",#REF!)</f>
        <v>#REF!</v>
      </c>
      <c r="C730" s="11" t="e">
        <f>IF(#REF!="","",#REF!)</f>
        <v>#REF!</v>
      </c>
      <c r="D730" s="12" t="e">
        <f>IF(#REF!="","",#REF!)</f>
        <v>#REF!</v>
      </c>
      <c r="E730" s="11" t="e">
        <f>IF(#REF!="","",#REF!)</f>
        <v>#REF!</v>
      </c>
      <c r="F730" s="11" t="e">
        <f>IF(#REF!="","",#REF!)</f>
        <v>#REF!</v>
      </c>
      <c r="G730" s="12" t="e">
        <f>IF(#REF!="","",#REF!)</f>
        <v>#REF!</v>
      </c>
      <c r="H730" s="21" t="e">
        <f>IF(#REF!="","","管工事")</f>
        <v>#REF!</v>
      </c>
      <c r="I730" s="10" t="e">
        <f>IF(#REF!="","",#REF!)</f>
        <v>#REF!</v>
      </c>
      <c r="J730" s="23" t="e">
        <f>IF(#REF!="","",#REF!)</f>
        <v>#REF!</v>
      </c>
      <c r="K730" s="23" t="e">
        <f>IF(#REF!="","",#REF!)</f>
        <v>#REF!</v>
      </c>
      <c r="L730" s="23" t="e">
        <f>IF(#REF!="","",#REF!)</f>
        <v>#REF!</v>
      </c>
    </row>
    <row r="731" spans="1:13" ht="21.75" hidden="1" customHeight="1" x14ac:dyDescent="0.15">
      <c r="A731" s="17" t="e">
        <f>IF(#REF!="","",#REF!)</f>
        <v>#REF!</v>
      </c>
      <c r="B731" s="17" t="e">
        <f>IF(#REF!="","",#REF!)</f>
        <v>#REF!</v>
      </c>
      <c r="C731" s="18" t="e">
        <f>IF(#REF!="","",#REF!)</f>
        <v>#REF!</v>
      </c>
      <c r="D731" s="18" t="e">
        <f>IF(#REF!="","",#REF!)</f>
        <v>#REF!</v>
      </c>
      <c r="E731" s="19" t="e">
        <f>IF(#REF!="","",#REF!)</f>
        <v>#REF!</v>
      </c>
      <c r="F731" s="18" t="e">
        <f>IF(#REF!="","",#REF!)</f>
        <v>#REF!</v>
      </c>
      <c r="G731" s="18" t="e">
        <f>IF(#REF!="","",#REF!)</f>
        <v>#REF!</v>
      </c>
      <c r="H731" s="20" t="e">
        <f>IF(#REF!="","","建築一式工事")</f>
        <v>#REF!</v>
      </c>
      <c r="I731" s="17" t="e">
        <f>IF(#REF!="","",#REF!)</f>
        <v>#REF!</v>
      </c>
      <c r="J731" s="22" t="e">
        <f>IF(#REF!="","",#REF!)</f>
        <v>#REF!</v>
      </c>
      <c r="K731" s="22" t="e">
        <f>IF(#REF!="","",#REF!)</f>
        <v>#REF!</v>
      </c>
      <c r="L731" s="22" t="e">
        <f>IF(#REF!="","",#REF!)</f>
        <v>#REF!</v>
      </c>
    </row>
    <row r="732" spans="1:13" ht="21.75" hidden="1" customHeight="1" x14ac:dyDescent="0.15">
      <c r="A732" s="17" t="e">
        <f>IF(#REF!="","",#REF!)</f>
        <v>#REF!</v>
      </c>
      <c r="B732" s="17" t="e">
        <f>IF(#REF!="","",#REF!)</f>
        <v>#REF!</v>
      </c>
      <c r="C732" s="18" t="e">
        <f>IF(#REF!="","",#REF!)</f>
        <v>#REF!</v>
      </c>
      <c r="D732" s="18" t="e">
        <f>IF(#REF!="","",#REF!)</f>
        <v>#REF!</v>
      </c>
      <c r="E732" s="19" t="e">
        <f>IF(#REF!="","",#REF!)</f>
        <v>#REF!</v>
      </c>
      <c r="F732" s="18" t="e">
        <f>IF(#REF!="","",#REF!)</f>
        <v>#REF!</v>
      </c>
      <c r="G732" s="18" t="e">
        <f>IF(#REF!="","",#REF!)</f>
        <v>#REF!</v>
      </c>
      <c r="H732" s="20" t="e">
        <f>IF(#REF!="","","電気工事")</f>
        <v>#REF!</v>
      </c>
      <c r="I732" s="17" t="e">
        <f>IF(#REF!="","",#REF!)</f>
        <v>#REF!</v>
      </c>
      <c r="J732" s="22" t="e">
        <f>IF(#REF!="","",#REF!)</f>
        <v>#REF!</v>
      </c>
      <c r="K732" s="22" t="e">
        <f>IF(#REF!="","",#REF!)</f>
        <v>#REF!</v>
      </c>
      <c r="L732" s="22" t="e">
        <f>IF(#REF!="","",#REF!)</f>
        <v>#REF!</v>
      </c>
    </row>
    <row r="733" spans="1:13" ht="21.75" hidden="1" customHeight="1" x14ac:dyDescent="0.15">
      <c r="A733" s="10" t="e">
        <f>IF(#REF!="","",#REF!)</f>
        <v>#REF!</v>
      </c>
      <c r="B733" s="10" t="e">
        <f>IF(#REF!="","",#REF!)</f>
        <v>#REF!</v>
      </c>
      <c r="C733" s="11" t="e">
        <f>IF(#REF!="","",#REF!)</f>
        <v>#REF!</v>
      </c>
      <c r="D733" s="12" t="e">
        <f>IF(#REF!="","",#REF!)</f>
        <v>#REF!</v>
      </c>
      <c r="E733" s="11" t="e">
        <f>IF(#REF!="","",#REF!)</f>
        <v>#REF!</v>
      </c>
      <c r="F733" s="11" t="e">
        <f>IF(#REF!="","",#REF!)</f>
        <v>#REF!</v>
      </c>
      <c r="G733" s="12" t="e">
        <f>IF(#REF!="","",#REF!)</f>
        <v>#REF!</v>
      </c>
      <c r="H733" s="21" t="e">
        <f>IF(#REF!="","","管工事")</f>
        <v>#REF!</v>
      </c>
      <c r="I733" s="10" t="e">
        <f>IF(#REF!="","",#REF!)</f>
        <v>#REF!</v>
      </c>
      <c r="J733" s="23" t="e">
        <f>IF(#REF!="","",#REF!)</f>
        <v>#REF!</v>
      </c>
      <c r="K733" s="23" t="e">
        <f>IF(#REF!="","",#REF!)</f>
        <v>#REF!</v>
      </c>
      <c r="L733" s="23" t="e">
        <f>IF(#REF!="","",#REF!)</f>
        <v>#REF!</v>
      </c>
    </row>
    <row r="734" spans="1:13" ht="21.75" hidden="1" customHeight="1" x14ac:dyDescent="0.15">
      <c r="A734" s="10" t="e">
        <f>IF(#REF!="","",#REF!)</f>
        <v>#REF!</v>
      </c>
      <c r="B734" s="10" t="e">
        <f>IF(#REF!="","",#REF!)</f>
        <v>#REF!</v>
      </c>
      <c r="C734" s="11" t="e">
        <f>IF(#REF!="","",#REF!)</f>
        <v>#REF!</v>
      </c>
      <c r="D734" s="12" t="e">
        <f>IF(#REF!="","",#REF!)</f>
        <v>#REF!</v>
      </c>
      <c r="E734" s="11" t="e">
        <f>IF(#REF!="","",#REF!)</f>
        <v>#REF!</v>
      </c>
      <c r="F734" s="11" t="e">
        <f>IF(#REF!="","",#REF!)</f>
        <v>#REF!</v>
      </c>
      <c r="G734" s="12" t="e">
        <f>IF(#REF!="","",#REF!)</f>
        <v>#REF!</v>
      </c>
      <c r="H734" s="21" t="e">
        <f>IF(#REF!="","","土木一式工事")</f>
        <v>#REF!</v>
      </c>
      <c r="I734" s="10" t="e">
        <f>IF(#REF!="","",#REF!)</f>
        <v>#REF!</v>
      </c>
      <c r="J734" s="23" t="e">
        <f>IF(#REF!="","",#REF!)</f>
        <v>#REF!</v>
      </c>
      <c r="K734" s="23" t="e">
        <f>IF(#REF!="","",#REF!)</f>
        <v>#REF!</v>
      </c>
      <c r="L734" s="23" t="e">
        <f>IF(#REF!="","",#REF!)</f>
        <v>#REF!</v>
      </c>
    </row>
    <row r="735" spans="1:13" ht="21.75" hidden="1" customHeight="1" x14ac:dyDescent="0.15">
      <c r="A735" s="17" t="e">
        <f>IF(#REF!="","",#REF!)</f>
        <v>#REF!</v>
      </c>
      <c r="B735" s="17" t="e">
        <f>IF(#REF!="","",#REF!)</f>
        <v>#REF!</v>
      </c>
      <c r="C735" s="18" t="e">
        <f>IF(#REF!="","",#REF!)</f>
        <v>#REF!</v>
      </c>
      <c r="D735" s="18" t="e">
        <f>IF(#REF!="","",#REF!)</f>
        <v>#REF!</v>
      </c>
      <c r="E735" s="19" t="e">
        <f>IF(#REF!="","",#REF!)</f>
        <v>#REF!</v>
      </c>
      <c r="F735" s="18" t="e">
        <f>IF(#REF!="","",#REF!)</f>
        <v>#REF!</v>
      </c>
      <c r="G735" s="18" t="e">
        <f>IF(#REF!="","",#REF!)</f>
        <v>#REF!</v>
      </c>
      <c r="H735" s="20" t="e">
        <f>IF(#REF!="","","電気工事")</f>
        <v>#REF!</v>
      </c>
      <c r="I735" s="17" t="e">
        <f>IF(#REF!="","",#REF!)</f>
        <v>#REF!</v>
      </c>
      <c r="J735" s="22" t="e">
        <f>IF(#REF!="","",#REF!)</f>
        <v>#REF!</v>
      </c>
      <c r="K735" s="22" t="e">
        <f>IF(#REF!="","",#REF!)</f>
        <v>#REF!</v>
      </c>
      <c r="L735" s="22" t="e">
        <f>IF(#REF!="","",#REF!)</f>
        <v>#REF!</v>
      </c>
    </row>
    <row r="736" spans="1:13" ht="21.75" hidden="1" customHeight="1" x14ac:dyDescent="0.15">
      <c r="A736" s="17" t="e">
        <f>IF(#REF!="","",#REF!)</f>
        <v>#REF!</v>
      </c>
      <c r="B736" s="17" t="e">
        <f>IF(#REF!="","",#REF!)</f>
        <v>#REF!</v>
      </c>
      <c r="C736" s="18" t="e">
        <f>IF(#REF!="","",#REF!)</f>
        <v>#REF!</v>
      </c>
      <c r="D736" s="18" t="e">
        <f>IF(#REF!="","",#REF!)</f>
        <v>#REF!</v>
      </c>
      <c r="E736" s="19" t="e">
        <f>IF(#REF!="","",#REF!)</f>
        <v>#REF!</v>
      </c>
      <c r="F736" s="18" t="e">
        <f>IF(#REF!="","",#REF!)</f>
        <v>#REF!</v>
      </c>
      <c r="G736" s="18" t="e">
        <f>IF(#REF!="","",#REF!)</f>
        <v>#REF!</v>
      </c>
      <c r="H736" s="20" t="e">
        <f>IF(#REF!="","","機械器具設置工事")</f>
        <v>#REF!</v>
      </c>
      <c r="I736" s="17" t="e">
        <f>IF(#REF!="","",#REF!)</f>
        <v>#REF!</v>
      </c>
      <c r="J736" s="22" t="e">
        <f>IF(#REF!="","",#REF!)</f>
        <v>#REF!</v>
      </c>
      <c r="K736" s="22" t="e">
        <f>IF(#REF!="","",#REF!)</f>
        <v>#REF!</v>
      </c>
      <c r="L736" s="22" t="e">
        <f>IF(#REF!="","",#REF!)</f>
        <v>#REF!</v>
      </c>
    </row>
    <row r="737" spans="1:13" ht="21.75" hidden="1" customHeight="1" x14ac:dyDescent="0.15">
      <c r="A737" s="17" t="e">
        <f>IF(#REF!="","",#REF!)</f>
        <v>#REF!</v>
      </c>
      <c r="B737" s="17" t="e">
        <f>IF(#REF!="","",#REF!)</f>
        <v>#REF!</v>
      </c>
      <c r="C737" s="18" t="e">
        <f>IF(#REF!="","",#REF!)</f>
        <v>#REF!</v>
      </c>
      <c r="D737" s="18" t="e">
        <f>IF(#REF!="","",#REF!)</f>
        <v>#REF!</v>
      </c>
      <c r="E737" s="19" t="e">
        <f>IF(#REF!="","",#REF!)</f>
        <v>#REF!</v>
      </c>
      <c r="F737" s="18" t="e">
        <f>IF(#REF!="","",#REF!)</f>
        <v>#REF!</v>
      </c>
      <c r="G737" s="18" t="e">
        <f>IF(#REF!="","",#REF!)</f>
        <v>#REF!</v>
      </c>
      <c r="H737" s="20" t="e">
        <f>IF(#REF!="","","水道施設工事")</f>
        <v>#REF!</v>
      </c>
      <c r="I737" s="17" t="e">
        <f>IF(#REF!="","",#REF!)</f>
        <v>#REF!</v>
      </c>
      <c r="J737" s="22" t="e">
        <f>IF(#REF!="","",#REF!)</f>
        <v>#REF!</v>
      </c>
      <c r="K737" s="22" t="e">
        <f>IF(#REF!="","",#REF!)</f>
        <v>#REF!</v>
      </c>
      <c r="L737" s="22" t="e">
        <f>IF(#REF!="","",#REF!)</f>
        <v>#REF!</v>
      </c>
    </row>
    <row r="738" spans="1:13" ht="21.75" hidden="1" customHeight="1" x14ac:dyDescent="0.15">
      <c r="A738" s="17" t="e">
        <f>IF(#REF!="","",#REF!)</f>
        <v>#REF!</v>
      </c>
      <c r="B738" s="17" t="e">
        <f>IF(#REF!="","",#REF!)</f>
        <v>#REF!</v>
      </c>
      <c r="C738" s="18" t="e">
        <f>IF(#REF!="","",#REF!)</f>
        <v>#REF!</v>
      </c>
      <c r="D738" s="18" t="e">
        <f>IF(#REF!="","",#REF!)</f>
        <v>#REF!</v>
      </c>
      <c r="E738" s="19" t="e">
        <f>IF(#REF!="","",#REF!)</f>
        <v>#REF!</v>
      </c>
      <c r="F738" s="18" t="e">
        <f>IF(#REF!="","",#REF!)</f>
        <v>#REF!</v>
      </c>
      <c r="G738" s="18" t="e">
        <f>IF(#REF!="","",#REF!)</f>
        <v>#REF!</v>
      </c>
      <c r="H738" s="20" t="e">
        <f>IF(#REF!="","","水道施設工事")</f>
        <v>#REF!</v>
      </c>
      <c r="I738" s="17" t="e">
        <f>IF(#REF!="","",#REF!)</f>
        <v>#REF!</v>
      </c>
      <c r="J738" s="22" t="e">
        <f>IF(#REF!="","",#REF!)</f>
        <v>#REF!</v>
      </c>
      <c r="K738" s="22" t="e">
        <f>IF(#REF!="","",#REF!)</f>
        <v>#REF!</v>
      </c>
      <c r="L738" s="22" t="e">
        <f>IF(#REF!="","",#REF!)</f>
        <v>#REF!</v>
      </c>
      <c r="M738" s="33" t="e">
        <f>IF(#REF!="","",#REF!)</f>
        <v>#REF!</v>
      </c>
    </row>
    <row r="739" spans="1:13" ht="21.75" hidden="1" customHeight="1" x14ac:dyDescent="0.15">
      <c r="A739" s="17" t="e">
        <f>IF(#REF!="","",#REF!)</f>
        <v>#REF!</v>
      </c>
      <c r="B739" s="17" t="e">
        <f>IF(#REF!="","",#REF!)</f>
        <v>#REF!</v>
      </c>
      <c r="C739" s="18" t="e">
        <f>IF(#REF!="","",#REF!)</f>
        <v>#REF!</v>
      </c>
      <c r="D739" s="18" t="e">
        <f>IF(#REF!="","",#REF!)</f>
        <v>#REF!</v>
      </c>
      <c r="E739" s="19" t="e">
        <f>IF(#REF!="","",#REF!)</f>
        <v>#REF!</v>
      </c>
      <c r="F739" s="18" t="e">
        <f>IF(#REF!="","",#REF!)</f>
        <v>#REF!</v>
      </c>
      <c r="G739" s="18" t="e">
        <f>IF(#REF!="","",#REF!)</f>
        <v>#REF!</v>
      </c>
      <c r="H739" s="20" t="e">
        <f>IF(#REF!="","","塗装工事")</f>
        <v>#REF!</v>
      </c>
      <c r="I739" s="17" t="e">
        <f>IF(#REF!="","",#REF!)</f>
        <v>#REF!</v>
      </c>
      <c r="J739" s="22" t="e">
        <f>IF(#REF!="","",#REF!)</f>
        <v>#REF!</v>
      </c>
      <c r="K739" s="22" t="e">
        <f>IF(#REF!="","",#REF!)</f>
        <v>#REF!</v>
      </c>
      <c r="L739" s="22" t="e">
        <f>IF(#REF!="","",#REF!)</f>
        <v>#REF!</v>
      </c>
    </row>
    <row r="740" spans="1:13" ht="21.75" hidden="1" customHeight="1" x14ac:dyDescent="0.15">
      <c r="A740" s="10" t="e">
        <f>IF(#REF!="","",#REF!)</f>
        <v>#REF!</v>
      </c>
      <c r="B740" s="10" t="e">
        <f>IF(#REF!="","",#REF!)</f>
        <v>#REF!</v>
      </c>
      <c r="C740" s="11" t="e">
        <f>IF(#REF!="","",#REF!)</f>
        <v>#REF!</v>
      </c>
      <c r="D740" s="12" t="e">
        <f>IF(#REF!="","",#REF!)</f>
        <v>#REF!</v>
      </c>
      <c r="E740" s="11" t="e">
        <f>IF(#REF!="","",#REF!)</f>
        <v>#REF!</v>
      </c>
      <c r="F740" s="11" t="e">
        <f>IF(#REF!="","",#REF!)</f>
        <v>#REF!</v>
      </c>
      <c r="G740" s="12" t="e">
        <f>IF(#REF!="","",#REF!)</f>
        <v>#REF!</v>
      </c>
      <c r="H740" s="21" t="e">
        <f>IF(#REF!="","","管工事")</f>
        <v>#REF!</v>
      </c>
      <c r="I740" s="10" t="e">
        <f>IF(#REF!="","",#REF!)</f>
        <v>#REF!</v>
      </c>
      <c r="J740" s="23" t="e">
        <f>IF(#REF!="","",#REF!)</f>
        <v>#REF!</v>
      </c>
      <c r="K740" s="23" t="e">
        <f>IF(#REF!="","",#REF!)</f>
        <v>#REF!</v>
      </c>
      <c r="L740" s="23" t="e">
        <f>IF(#REF!="","",#REF!)</f>
        <v>#REF!</v>
      </c>
    </row>
    <row r="741" spans="1:13" ht="21.75" hidden="1" customHeight="1" x14ac:dyDescent="0.15">
      <c r="A741" s="10" t="e">
        <f>IF(#REF!="","",#REF!)</f>
        <v>#REF!</v>
      </c>
      <c r="B741" s="10" t="e">
        <f>IF(#REF!="","",#REF!)</f>
        <v>#REF!</v>
      </c>
      <c r="C741" s="11" t="e">
        <f>IF(#REF!="","",#REF!)</f>
        <v>#REF!</v>
      </c>
      <c r="D741" s="12" t="e">
        <f>IF(#REF!="","",#REF!)</f>
        <v>#REF!</v>
      </c>
      <c r="E741" s="11" t="e">
        <f>IF(#REF!="","",#REF!)</f>
        <v>#REF!</v>
      </c>
      <c r="F741" s="11" t="e">
        <f>IF(#REF!="","",#REF!)</f>
        <v>#REF!</v>
      </c>
      <c r="G741" s="12" t="e">
        <f>IF(#REF!="","",#REF!)</f>
        <v>#REF!</v>
      </c>
      <c r="H741" s="21" t="e">
        <f>IF(#REF!="","","土木一式工事")</f>
        <v>#REF!</v>
      </c>
      <c r="I741" s="10" t="e">
        <f>IF(#REF!="","",#REF!)</f>
        <v>#REF!</v>
      </c>
      <c r="J741" s="23" t="e">
        <f>IF(#REF!="","",#REF!)</f>
        <v>#REF!</v>
      </c>
      <c r="K741" s="23" t="e">
        <f>IF(#REF!="","",#REF!)</f>
        <v>#REF!</v>
      </c>
      <c r="L741" s="23" t="e">
        <f>IF(#REF!="","",#REF!)</f>
        <v>#REF!</v>
      </c>
    </row>
    <row r="742" spans="1:13" ht="21.75" hidden="1" customHeight="1" x14ac:dyDescent="0.15">
      <c r="A742" s="17" t="e">
        <f>IF(#REF!="","",#REF!)</f>
        <v>#REF!</v>
      </c>
      <c r="B742" s="17" t="e">
        <f>IF(#REF!="","",#REF!)</f>
        <v>#REF!</v>
      </c>
      <c r="C742" s="18" t="e">
        <f>IF(#REF!="","",#REF!)</f>
        <v>#REF!</v>
      </c>
      <c r="D742" s="18" t="e">
        <f>IF(#REF!="","",#REF!)</f>
        <v>#REF!</v>
      </c>
      <c r="E742" s="19" t="e">
        <f>IF(#REF!="","",#REF!)</f>
        <v>#REF!</v>
      </c>
      <c r="F742" s="18" t="e">
        <f>IF(#REF!="","",#REF!)</f>
        <v>#REF!</v>
      </c>
      <c r="G742" s="18" t="e">
        <f>IF(#REF!="","",#REF!)</f>
        <v>#REF!</v>
      </c>
      <c r="H742" s="20" t="e">
        <f>IF(#REF!="","","ほ装工事")</f>
        <v>#REF!</v>
      </c>
      <c r="I742" s="17" t="e">
        <f>IF(#REF!="","",#REF!)</f>
        <v>#REF!</v>
      </c>
      <c r="J742" s="22" t="e">
        <f>IF(#REF!="","",#REF!)</f>
        <v>#REF!</v>
      </c>
      <c r="K742" s="22" t="e">
        <f>IF(#REF!="","",#REF!)</f>
        <v>#REF!</v>
      </c>
      <c r="L742" s="22" t="e">
        <f>IF(#REF!="","",#REF!)</f>
        <v>#REF!</v>
      </c>
    </row>
    <row r="743" spans="1:13" ht="21.75" hidden="1" customHeight="1" x14ac:dyDescent="0.15">
      <c r="A743" s="17" t="e">
        <f>IF(#REF!="","",#REF!)</f>
        <v>#REF!</v>
      </c>
      <c r="B743" s="17" t="e">
        <f>IF(#REF!="","",#REF!)</f>
        <v>#REF!</v>
      </c>
      <c r="C743" s="18" t="e">
        <f>IF(#REF!="","",#REF!)</f>
        <v>#REF!</v>
      </c>
      <c r="D743" s="18" t="e">
        <f>IF(#REF!="","",#REF!)</f>
        <v>#REF!</v>
      </c>
      <c r="E743" s="19" t="e">
        <f>IF(#REF!="","",#REF!)</f>
        <v>#REF!</v>
      </c>
      <c r="F743" s="18" t="e">
        <f>IF(#REF!="","",#REF!)</f>
        <v>#REF!</v>
      </c>
      <c r="G743" s="18" t="e">
        <f>IF(#REF!="","",#REF!)</f>
        <v>#REF!</v>
      </c>
      <c r="H743" s="20" t="e">
        <f>IF(#REF!="","","水道施設工事")</f>
        <v>#REF!</v>
      </c>
      <c r="I743" s="17" t="e">
        <f>IF(#REF!="","",#REF!)</f>
        <v>#REF!</v>
      </c>
      <c r="J743" s="22" t="e">
        <f>IF(#REF!="","",#REF!)</f>
        <v>#REF!</v>
      </c>
      <c r="K743" s="22" t="e">
        <f>IF(#REF!="","",#REF!)</f>
        <v>#REF!</v>
      </c>
      <c r="L743" s="22" t="e">
        <f>IF(#REF!="","",#REF!)</f>
        <v>#REF!</v>
      </c>
    </row>
    <row r="744" spans="1:13" ht="21.75" hidden="1" customHeight="1" x14ac:dyDescent="0.15">
      <c r="A744" s="26" t="e">
        <f>IF(#REF!="","",#REF!)</f>
        <v>#REF!</v>
      </c>
      <c r="B744" s="26" t="e">
        <f>IF(#REF!="","",#REF!)</f>
        <v>#REF!</v>
      </c>
      <c r="C744" s="27" t="e">
        <f>IF(#REF!="","",#REF!)</f>
        <v>#REF!</v>
      </c>
      <c r="D744" s="27" t="e">
        <f>IF(#REF!="","",#REF!)</f>
        <v>#REF!</v>
      </c>
      <c r="E744" s="28" t="e">
        <f>IF(#REF!="","",#REF!)</f>
        <v>#REF!</v>
      </c>
      <c r="F744" s="27" t="e">
        <f>IF(#REF!="","",#REF!)</f>
        <v>#REF!</v>
      </c>
      <c r="G744" s="27" t="e">
        <f>IF(#REF!="","",#REF!)</f>
        <v>#REF!</v>
      </c>
      <c r="H744" s="29" t="e">
        <f>IF(#REF!="","","電気工事")</f>
        <v>#REF!</v>
      </c>
      <c r="I744" s="26" t="e">
        <f>IF(#REF!="","",#REF!)</f>
        <v>#REF!</v>
      </c>
      <c r="J744" s="31" t="e">
        <f>IF(#REF!="","",#REF!)</f>
        <v>#REF!</v>
      </c>
      <c r="K744" s="31" t="e">
        <f>IF(#REF!="","",#REF!)</f>
        <v>#REF!</v>
      </c>
      <c r="L744" s="31" t="e">
        <f>IF(#REF!="","",#REF!)</f>
        <v>#REF!</v>
      </c>
    </row>
    <row r="745" spans="1:13" ht="21.75" hidden="1" customHeight="1" x14ac:dyDescent="0.15">
      <c r="A745" s="17" t="e">
        <f>IF(#REF!="","",#REF!)</f>
        <v>#REF!</v>
      </c>
      <c r="B745" s="17" t="e">
        <f>IF(#REF!="","",#REF!)</f>
        <v>#REF!</v>
      </c>
      <c r="C745" s="18" t="e">
        <f>IF(#REF!="","",#REF!)</f>
        <v>#REF!</v>
      </c>
      <c r="D745" s="18" t="e">
        <f>IF(#REF!="","",#REF!)</f>
        <v>#REF!</v>
      </c>
      <c r="E745" s="19" t="e">
        <f>IF(#REF!="","",#REF!)</f>
        <v>#REF!</v>
      </c>
      <c r="F745" s="18" t="e">
        <f>IF(#REF!="","",#REF!)</f>
        <v>#REF!</v>
      </c>
      <c r="G745" s="18" t="e">
        <f>IF(#REF!="","",#REF!)</f>
        <v>#REF!</v>
      </c>
      <c r="H745" s="20" t="e">
        <f>IF(#REF!="","","土木一式工事")</f>
        <v>#REF!</v>
      </c>
      <c r="I745" s="17" t="e">
        <f>IF(#REF!="","",#REF!)</f>
        <v>#REF!</v>
      </c>
      <c r="J745" s="18" t="e">
        <f>IF(#REF!="","",#REF!)</f>
        <v>#REF!</v>
      </c>
      <c r="K745" s="18" t="e">
        <f>IF(#REF!="","",#REF!)</f>
        <v>#REF!</v>
      </c>
      <c r="L745" s="18" t="e">
        <f>IF(#REF!="","",#REF!)</f>
        <v>#REF!</v>
      </c>
    </row>
    <row r="746" spans="1:13" ht="21.75" hidden="1" customHeight="1" x14ac:dyDescent="0.15">
      <c r="A746" s="17" t="e">
        <f>IF(#REF!="","",#REF!)</f>
        <v>#REF!</v>
      </c>
      <c r="B746" s="17" t="e">
        <f>IF(#REF!="","",#REF!)</f>
        <v>#REF!</v>
      </c>
      <c r="C746" s="18" t="e">
        <f>IF(#REF!="","",#REF!)</f>
        <v>#REF!</v>
      </c>
      <c r="D746" s="18" t="e">
        <f>IF(#REF!="","",#REF!)</f>
        <v>#REF!</v>
      </c>
      <c r="E746" s="19" t="e">
        <f>IF(#REF!="","",#REF!)</f>
        <v>#REF!</v>
      </c>
      <c r="F746" s="18" t="e">
        <f>IF(#REF!="","",#REF!)</f>
        <v>#REF!</v>
      </c>
      <c r="G746" s="18" t="e">
        <f>IF(#REF!="","",#REF!)</f>
        <v>#REF!</v>
      </c>
      <c r="H746" s="20" t="e">
        <f>IF(#REF!="","","建築一式工事")</f>
        <v>#REF!</v>
      </c>
      <c r="I746" s="17" t="e">
        <f>IF(#REF!="","",#REF!)</f>
        <v>#REF!</v>
      </c>
      <c r="J746" s="18" t="e">
        <f>IF(#REF!="","",#REF!)</f>
        <v>#REF!</v>
      </c>
      <c r="K746" s="18" t="e">
        <f>IF(#REF!="","",#REF!)</f>
        <v>#REF!</v>
      </c>
      <c r="L746" s="18" t="e">
        <f>IF(#REF!="","",#REF!)</f>
        <v>#REF!</v>
      </c>
    </row>
    <row r="747" spans="1:13" ht="21.75" hidden="1" customHeight="1" x14ac:dyDescent="0.15">
      <c r="A747" s="17" t="e">
        <f>IF(#REF!="","",#REF!)</f>
        <v>#REF!</v>
      </c>
      <c r="B747" s="17" t="e">
        <f>IF(#REF!="","",#REF!)</f>
        <v>#REF!</v>
      </c>
      <c r="C747" s="18" t="e">
        <f>IF(#REF!="","",#REF!)</f>
        <v>#REF!</v>
      </c>
      <c r="D747" s="18" t="e">
        <f>IF(#REF!="","",#REF!)</f>
        <v>#REF!</v>
      </c>
      <c r="E747" s="19" t="e">
        <f>IF(#REF!="","",#REF!)</f>
        <v>#REF!</v>
      </c>
      <c r="F747" s="18" t="e">
        <f>IF(#REF!="","",#REF!)</f>
        <v>#REF!</v>
      </c>
      <c r="G747" s="18" t="e">
        <f>IF(#REF!="","",#REF!)</f>
        <v>#REF!</v>
      </c>
      <c r="H747" s="20" t="e">
        <f>IF(#REF!="","","水道施設工事")</f>
        <v>#REF!</v>
      </c>
      <c r="I747" s="17" t="e">
        <f>IF(#REF!="","",#REF!)</f>
        <v>#REF!</v>
      </c>
      <c r="J747" s="22" t="e">
        <f>IF(#REF!="","",#REF!)</f>
        <v>#REF!</v>
      </c>
      <c r="K747" s="22" t="e">
        <f>IF(#REF!="","",#REF!)</f>
        <v>#REF!</v>
      </c>
      <c r="L747" s="22" t="e">
        <f>IF(#REF!="","",#REF!)</f>
        <v>#REF!</v>
      </c>
      <c r="M747" s="33" t="e">
        <f>IF(#REF!="","",#REF!)</f>
        <v>#REF!</v>
      </c>
    </row>
    <row r="748" spans="1:13" ht="21.75" hidden="1" customHeight="1" x14ac:dyDescent="0.15">
      <c r="A748" s="17" t="e">
        <f>IF(#REF!="","",#REF!)</f>
        <v>#REF!</v>
      </c>
      <c r="B748" s="17" t="e">
        <f>IF(#REF!="","",#REF!)</f>
        <v>#REF!</v>
      </c>
      <c r="C748" s="18" t="e">
        <f>IF(#REF!="","",#REF!)</f>
        <v>#REF!</v>
      </c>
      <c r="D748" s="18" t="e">
        <f>IF(#REF!="","",#REF!)</f>
        <v>#REF!</v>
      </c>
      <c r="E748" s="19" t="e">
        <f>IF(#REF!="","",#REF!)</f>
        <v>#REF!</v>
      </c>
      <c r="F748" s="18" t="e">
        <f>IF(#REF!="","",#REF!)</f>
        <v>#REF!</v>
      </c>
      <c r="G748" s="18" t="e">
        <f>IF(#REF!="","",#REF!)</f>
        <v>#REF!</v>
      </c>
      <c r="H748" s="20" t="e">
        <f>IF(#REF!="","","塗装工事")</f>
        <v>#REF!</v>
      </c>
      <c r="I748" s="17" t="e">
        <f>IF(#REF!="","",#REF!)</f>
        <v>#REF!</v>
      </c>
      <c r="J748" s="18" t="e">
        <f>IF(#REF!="","",#REF!)</f>
        <v>#REF!</v>
      </c>
      <c r="K748" s="18" t="e">
        <f>IF(#REF!="","",#REF!)</f>
        <v>#REF!</v>
      </c>
      <c r="L748" s="18" t="e">
        <f>IF(#REF!="","",#REF!)</f>
        <v>#REF!</v>
      </c>
    </row>
    <row r="749" spans="1:13" ht="21.75" hidden="1" customHeight="1" x14ac:dyDescent="0.15">
      <c r="A749" s="17" t="e">
        <f>IF(#REF!="","",#REF!)</f>
        <v>#REF!</v>
      </c>
      <c r="B749" s="17" t="e">
        <f>IF(#REF!="","",#REF!)</f>
        <v>#REF!</v>
      </c>
      <c r="C749" s="18" t="e">
        <f>IF(#REF!="","",#REF!)</f>
        <v>#REF!</v>
      </c>
      <c r="D749" s="18" t="e">
        <f>IF(#REF!="","",#REF!)</f>
        <v>#REF!</v>
      </c>
      <c r="E749" s="19" t="e">
        <f>IF(#REF!="","",#REF!)</f>
        <v>#REF!</v>
      </c>
      <c r="F749" s="18" t="e">
        <f>IF(#REF!="","",#REF!)</f>
        <v>#REF!</v>
      </c>
      <c r="G749" s="18" t="e">
        <f>IF(#REF!="","",#REF!)</f>
        <v>#REF!</v>
      </c>
      <c r="H749" s="20" t="e">
        <f>IF(#REF!="","","防水工事")</f>
        <v>#REF!</v>
      </c>
      <c r="I749" s="17" t="e">
        <f>IF(#REF!="","",#REF!)</f>
        <v>#REF!</v>
      </c>
      <c r="J749" s="18" t="e">
        <f>IF(#REF!="","",#REF!)</f>
        <v>#REF!</v>
      </c>
      <c r="K749" s="18" t="e">
        <f>IF(#REF!="","",#REF!)</f>
        <v>#REF!</v>
      </c>
      <c r="L749" s="18" t="e">
        <f>IF(#REF!="","",#REF!)</f>
        <v>#REF!</v>
      </c>
    </row>
    <row r="750" spans="1:13" ht="21.75" hidden="1" customHeight="1" x14ac:dyDescent="0.15">
      <c r="A750" s="17" t="e">
        <f>IF(#REF!="","",#REF!)</f>
        <v>#REF!</v>
      </c>
      <c r="B750" s="17" t="e">
        <f>IF(#REF!="","",#REF!)</f>
        <v>#REF!</v>
      </c>
      <c r="C750" s="18" t="e">
        <f>IF(#REF!="","",#REF!)</f>
        <v>#REF!</v>
      </c>
      <c r="D750" s="18" t="e">
        <f>IF(#REF!="","",#REF!)</f>
        <v>#REF!</v>
      </c>
      <c r="E750" s="19" t="e">
        <f>IF(#REF!="","",#REF!)</f>
        <v>#REF!</v>
      </c>
      <c r="F750" s="18" t="e">
        <f>IF(#REF!="","",#REF!)</f>
        <v>#REF!</v>
      </c>
      <c r="G750" s="18" t="e">
        <f>IF(#REF!="","",#REF!)</f>
        <v>#REF!</v>
      </c>
      <c r="H750" s="20" t="e">
        <f>IF(#REF!="","","水道施設工事")</f>
        <v>#REF!</v>
      </c>
      <c r="I750" s="17" t="e">
        <f>IF(#REF!="","",#REF!)</f>
        <v>#REF!</v>
      </c>
      <c r="J750" s="22" t="e">
        <f>IF(#REF!="","",#REF!)</f>
        <v>#REF!</v>
      </c>
      <c r="K750" s="22" t="e">
        <f>IF(#REF!="","",#REF!)</f>
        <v>#REF!</v>
      </c>
      <c r="L750" s="22" t="e">
        <f>IF(#REF!="","",#REF!)</f>
        <v>#REF!</v>
      </c>
      <c r="M750" s="17" t="e">
        <f>IF(#REF!="","",#REF!)</f>
        <v>#REF!</v>
      </c>
    </row>
    <row r="751" spans="1:13" ht="21.75" hidden="1" customHeight="1" x14ac:dyDescent="0.15">
      <c r="A751" s="17" t="e">
        <f>IF(#REF!="","",#REF!)</f>
        <v>#REF!</v>
      </c>
      <c r="B751" s="17" t="e">
        <f>IF(#REF!="","",#REF!)</f>
        <v>#REF!</v>
      </c>
      <c r="C751" s="18" t="e">
        <f>IF(#REF!="","",#REF!)</f>
        <v>#REF!</v>
      </c>
      <c r="D751" s="18" t="e">
        <f>IF(#REF!="","",#REF!)</f>
        <v>#REF!</v>
      </c>
      <c r="E751" s="19" t="e">
        <f>IF(#REF!="","",#REF!)</f>
        <v>#REF!</v>
      </c>
      <c r="F751" s="18" t="e">
        <f>IF(#REF!="","",#REF!)</f>
        <v>#REF!</v>
      </c>
      <c r="G751" s="18" t="e">
        <f>IF(#REF!="","",#REF!)</f>
        <v>#REF!</v>
      </c>
      <c r="H751" s="20" t="e">
        <f>IF(#REF!="","","土木一式工事")</f>
        <v>#REF!</v>
      </c>
      <c r="I751" s="17" t="e">
        <f>IF(#REF!="","",#REF!)</f>
        <v>#REF!</v>
      </c>
      <c r="J751" s="18" t="e">
        <f>IF(#REF!="","",#REF!)</f>
        <v>#REF!</v>
      </c>
      <c r="K751" s="18" t="e">
        <f>IF(#REF!="","",#REF!)</f>
        <v>#REF!</v>
      </c>
      <c r="L751" s="18" t="e">
        <f>IF(#REF!="","",#REF!)</f>
        <v>#REF!</v>
      </c>
    </row>
    <row r="752" spans="1:13" ht="21.75" hidden="1" customHeight="1" x14ac:dyDescent="0.15">
      <c r="A752" s="17" t="e">
        <f>IF(#REF!="","",#REF!)</f>
        <v>#REF!</v>
      </c>
      <c r="B752" s="17" t="e">
        <f>IF(#REF!="","",#REF!)</f>
        <v>#REF!</v>
      </c>
      <c r="C752" s="18" t="e">
        <f>IF(#REF!="","",#REF!)</f>
        <v>#REF!</v>
      </c>
      <c r="D752" s="18" t="e">
        <f>IF(#REF!="","",#REF!)</f>
        <v>#REF!</v>
      </c>
      <c r="E752" s="19" t="e">
        <f>IF(#REF!="","",#REF!)</f>
        <v>#REF!</v>
      </c>
      <c r="F752" s="18" t="e">
        <f>IF(#REF!="","",#REF!)</f>
        <v>#REF!</v>
      </c>
      <c r="G752" s="18" t="e">
        <f>IF(#REF!="","",#REF!)</f>
        <v>#REF!</v>
      </c>
      <c r="H752" s="20" t="e">
        <f>IF(#REF!="","","建築一式工事")</f>
        <v>#REF!</v>
      </c>
      <c r="I752" s="17" t="e">
        <f>IF(#REF!="","",#REF!)</f>
        <v>#REF!</v>
      </c>
      <c r="J752" s="18" t="e">
        <f>IF(#REF!="","",#REF!)</f>
        <v>#REF!</v>
      </c>
      <c r="K752" s="18" t="e">
        <f>IF(#REF!="","",#REF!)</f>
        <v>#REF!</v>
      </c>
      <c r="L752" s="18" t="e">
        <f>IF(#REF!="","",#REF!)</f>
        <v>#REF!</v>
      </c>
    </row>
    <row r="753" spans="1:13" ht="21.75" hidden="1" customHeight="1" x14ac:dyDescent="0.15">
      <c r="A753" s="17" t="e">
        <f>IF(#REF!="","",#REF!)</f>
        <v>#REF!</v>
      </c>
      <c r="B753" s="17" t="e">
        <f>IF(#REF!="","",#REF!)</f>
        <v>#REF!</v>
      </c>
      <c r="C753" s="18" t="e">
        <f>IF(#REF!="","",#REF!)</f>
        <v>#REF!</v>
      </c>
      <c r="D753" s="18" t="e">
        <f>IF(#REF!="","",#REF!)</f>
        <v>#REF!</v>
      </c>
      <c r="E753" s="19" t="e">
        <f>IF(#REF!="","",#REF!)</f>
        <v>#REF!</v>
      </c>
      <c r="F753" s="18" t="e">
        <f>IF(#REF!="","",#REF!)</f>
        <v>#REF!</v>
      </c>
      <c r="G753" s="18" t="e">
        <f>IF(#REF!="","",#REF!)</f>
        <v>#REF!</v>
      </c>
      <c r="H753" s="20" t="e">
        <f>IF(#REF!="","","水道施設工事")</f>
        <v>#REF!</v>
      </c>
      <c r="I753" s="17" t="e">
        <f>IF(#REF!="","",#REF!)</f>
        <v>#REF!</v>
      </c>
      <c r="J753" s="22" t="e">
        <f>IF(#REF!="","",#REF!)</f>
        <v>#REF!</v>
      </c>
      <c r="K753" s="22" t="e">
        <f>IF(#REF!="","",#REF!)</f>
        <v>#REF!</v>
      </c>
      <c r="L753" s="22" t="e">
        <f>IF(#REF!="","",#REF!)</f>
        <v>#REF!</v>
      </c>
      <c r="M753" s="17" t="e">
        <f>IF(#REF!="","",#REF!)</f>
        <v>#REF!</v>
      </c>
    </row>
    <row r="754" spans="1:13" ht="21.75" hidden="1" customHeight="1" x14ac:dyDescent="0.15">
      <c r="A754" s="17" t="e">
        <f>IF(#REF!="","",#REF!)</f>
        <v>#REF!</v>
      </c>
      <c r="B754" s="17" t="e">
        <f>IF(#REF!="","",#REF!)</f>
        <v>#REF!</v>
      </c>
      <c r="C754" s="18" t="e">
        <f>IF(#REF!="","",#REF!)</f>
        <v>#REF!</v>
      </c>
      <c r="D754" s="18" t="e">
        <f>IF(#REF!="","",#REF!)</f>
        <v>#REF!</v>
      </c>
      <c r="E754" s="19" t="e">
        <f>IF(#REF!="","",#REF!)</f>
        <v>#REF!</v>
      </c>
      <c r="F754" s="18" t="e">
        <f>IF(#REF!="","",#REF!)</f>
        <v>#REF!</v>
      </c>
      <c r="G754" s="18" t="e">
        <f>IF(#REF!="","",#REF!)</f>
        <v>#REF!</v>
      </c>
      <c r="H754" s="20" t="e">
        <f>IF(#REF!="","","水道施設工事")</f>
        <v>#REF!</v>
      </c>
      <c r="I754" s="17" t="e">
        <f>IF(#REF!="","",#REF!)</f>
        <v>#REF!</v>
      </c>
      <c r="J754" s="22" t="e">
        <f>IF(#REF!="","",#REF!)</f>
        <v>#REF!</v>
      </c>
      <c r="K754" s="22" t="e">
        <f>IF(#REF!="","",#REF!)</f>
        <v>#REF!</v>
      </c>
      <c r="L754" s="22" t="e">
        <f>IF(#REF!="","",#REF!)</f>
        <v>#REF!</v>
      </c>
      <c r="M754" s="17" t="e">
        <f>IF(#REF!="","",#REF!)</f>
        <v>#REF!</v>
      </c>
    </row>
    <row r="755" spans="1:13" ht="21.75" hidden="1" customHeight="1" x14ac:dyDescent="0.15">
      <c r="A755" s="17" t="e">
        <f>IF(#REF!="","",#REF!)</f>
        <v>#REF!</v>
      </c>
      <c r="B755" s="17" t="e">
        <f>IF(#REF!="","",#REF!)</f>
        <v>#REF!</v>
      </c>
      <c r="C755" s="18" t="e">
        <f>IF(#REF!="","",#REF!)</f>
        <v>#REF!</v>
      </c>
      <c r="D755" s="18" t="e">
        <f>IF(#REF!="","",#REF!)</f>
        <v>#REF!</v>
      </c>
      <c r="E755" s="19" t="e">
        <f>IF(#REF!="","",#REF!)</f>
        <v>#REF!</v>
      </c>
      <c r="F755" s="18" t="e">
        <f>IF(#REF!="","",#REF!)</f>
        <v>#REF!</v>
      </c>
      <c r="G755" s="18" t="e">
        <f>IF(#REF!="","",#REF!)</f>
        <v>#REF!</v>
      </c>
      <c r="H755" s="20" t="e">
        <f>IF(#REF!="","","水道施設工事")</f>
        <v>#REF!</v>
      </c>
      <c r="I755" s="17" t="e">
        <f>IF(#REF!="","",#REF!)</f>
        <v>#REF!</v>
      </c>
      <c r="J755" s="22" t="e">
        <f>IF(#REF!="","",#REF!)</f>
        <v>#REF!</v>
      </c>
      <c r="K755" s="22" t="e">
        <f>IF(#REF!="","",#REF!)</f>
        <v>#REF!</v>
      </c>
      <c r="L755" s="22" t="e">
        <f>IF(#REF!="","",#REF!)</f>
        <v>#REF!</v>
      </c>
      <c r="M755" s="17" t="e">
        <f>IF(#REF!="","",#REF!)</f>
        <v>#REF!</v>
      </c>
    </row>
    <row r="756" spans="1:13" ht="21.75" hidden="1" customHeight="1" x14ac:dyDescent="0.15">
      <c r="A756" s="17" t="e">
        <f>IF(#REF!="","",#REF!)</f>
        <v>#REF!</v>
      </c>
      <c r="B756" s="17" t="e">
        <f>IF(#REF!="","",#REF!)</f>
        <v>#REF!</v>
      </c>
      <c r="C756" s="18" t="e">
        <f>IF(#REF!="","",#REF!)</f>
        <v>#REF!</v>
      </c>
      <c r="D756" s="18" t="e">
        <f>IF(#REF!="","",#REF!)</f>
        <v>#REF!</v>
      </c>
      <c r="E756" s="19" t="e">
        <f>IF(#REF!="","",#REF!)</f>
        <v>#REF!</v>
      </c>
      <c r="F756" s="18" t="e">
        <f>IF(#REF!="","",#REF!)</f>
        <v>#REF!</v>
      </c>
      <c r="G756" s="18" t="e">
        <f>IF(#REF!="","",#REF!)</f>
        <v>#REF!</v>
      </c>
      <c r="H756" s="20" t="e">
        <f>IF(#REF!="","","土木一式工事")</f>
        <v>#REF!</v>
      </c>
      <c r="I756" s="17" t="e">
        <f>IF(#REF!="","",#REF!)</f>
        <v>#REF!</v>
      </c>
      <c r="J756" s="18" t="e">
        <f>IF(#REF!="","",#REF!)</f>
        <v>#REF!</v>
      </c>
      <c r="K756" s="18" t="e">
        <f>IF(#REF!="","",#REF!)</f>
        <v>#REF!</v>
      </c>
      <c r="L756" s="18" t="e">
        <f>IF(#REF!="","",#REF!)</f>
        <v>#REF!</v>
      </c>
    </row>
    <row r="757" spans="1:13" ht="21.75" hidden="1" customHeight="1" x14ac:dyDescent="0.15">
      <c r="A757" s="17" t="e">
        <f>IF(#REF!="","",#REF!)</f>
        <v>#REF!</v>
      </c>
      <c r="B757" s="17" t="e">
        <f>IF(#REF!="","",#REF!)</f>
        <v>#REF!</v>
      </c>
      <c r="C757" s="18" t="e">
        <f>IF(#REF!="","",#REF!)</f>
        <v>#REF!</v>
      </c>
      <c r="D757" s="18" t="e">
        <f>IF(#REF!="","",#REF!)</f>
        <v>#REF!</v>
      </c>
      <c r="E757" s="19" t="e">
        <f>IF(#REF!="","",#REF!)</f>
        <v>#REF!</v>
      </c>
      <c r="F757" s="18" t="e">
        <f>IF(#REF!="","",#REF!)</f>
        <v>#REF!</v>
      </c>
      <c r="G757" s="18" t="e">
        <f>IF(#REF!="","",#REF!)</f>
        <v>#REF!</v>
      </c>
      <c r="H757" s="20" t="e">
        <f>IF(#REF!="","","水道施設工事")</f>
        <v>#REF!</v>
      </c>
      <c r="I757" s="17" t="e">
        <f>IF(#REF!="","",#REF!)</f>
        <v>#REF!</v>
      </c>
      <c r="J757" s="22" t="e">
        <f>IF(#REF!="","",#REF!)</f>
        <v>#REF!</v>
      </c>
      <c r="K757" s="22" t="e">
        <f>IF(#REF!="","",#REF!)</f>
        <v>#REF!</v>
      </c>
      <c r="L757" s="22" t="e">
        <f>IF(#REF!="","",#REF!)</f>
        <v>#REF!</v>
      </c>
      <c r="M757" s="17" t="e">
        <f>IF(#REF!="","",#REF!)</f>
        <v>#REF!</v>
      </c>
    </row>
    <row r="758" spans="1:13" ht="21.75" hidden="1" customHeight="1" x14ac:dyDescent="0.15">
      <c r="A758" s="17" t="e">
        <f>IF(#REF!="","",#REF!)</f>
        <v>#REF!</v>
      </c>
      <c r="B758" s="17" t="e">
        <f>IF(#REF!="","",#REF!)</f>
        <v>#REF!</v>
      </c>
      <c r="C758" s="18" t="e">
        <f>IF(#REF!="","",#REF!)</f>
        <v>#REF!</v>
      </c>
      <c r="D758" s="18" t="e">
        <f>IF(#REF!="","",#REF!)</f>
        <v>#REF!</v>
      </c>
      <c r="E758" s="19" t="e">
        <f>IF(#REF!="","",#REF!)</f>
        <v>#REF!</v>
      </c>
      <c r="F758" s="18" t="e">
        <f>IF(#REF!="","",#REF!)</f>
        <v>#REF!</v>
      </c>
      <c r="G758" s="18" t="e">
        <f>IF(#REF!="","",#REF!)</f>
        <v>#REF!</v>
      </c>
      <c r="H758" s="20" t="e">
        <f>IF(#REF!="","","土木一式工事")</f>
        <v>#REF!</v>
      </c>
      <c r="I758" s="17" t="e">
        <f>IF(#REF!="","",#REF!)</f>
        <v>#REF!</v>
      </c>
      <c r="J758" s="18" t="e">
        <f>IF(#REF!="","",#REF!)</f>
        <v>#REF!</v>
      </c>
      <c r="K758" s="18" t="e">
        <f>IF(#REF!="","",#REF!)</f>
        <v>#REF!</v>
      </c>
      <c r="L758" s="18" t="e">
        <f>IF(#REF!="","",#REF!)</f>
        <v>#REF!</v>
      </c>
    </row>
    <row r="759" spans="1:13" ht="21.75" hidden="1" customHeight="1" x14ac:dyDescent="0.15">
      <c r="A759" s="17" t="e">
        <f>IF(#REF!="","",#REF!)</f>
        <v>#REF!</v>
      </c>
      <c r="B759" s="17" t="e">
        <f>IF(#REF!="","",#REF!)</f>
        <v>#REF!</v>
      </c>
      <c r="C759" s="18" t="e">
        <f>IF(#REF!="","",#REF!)</f>
        <v>#REF!</v>
      </c>
      <c r="D759" s="18" t="e">
        <f>IF(#REF!="","",#REF!)</f>
        <v>#REF!</v>
      </c>
      <c r="E759" s="19" t="e">
        <f>IF(#REF!="","",#REF!)</f>
        <v>#REF!</v>
      </c>
      <c r="F759" s="18" t="e">
        <f>IF(#REF!="","",#REF!)</f>
        <v>#REF!</v>
      </c>
      <c r="G759" s="18" t="e">
        <f>IF(#REF!="","",#REF!)</f>
        <v>#REF!</v>
      </c>
      <c r="H759" s="20" t="e">
        <f>IF(#REF!="","","建築一式工事")</f>
        <v>#REF!</v>
      </c>
      <c r="I759" s="17" t="e">
        <f>IF(#REF!="","",#REF!)</f>
        <v>#REF!</v>
      </c>
      <c r="J759" s="18" t="e">
        <f>IF(#REF!="","",#REF!)</f>
        <v>#REF!</v>
      </c>
      <c r="K759" s="18" t="e">
        <f>IF(#REF!="","",#REF!)</f>
        <v>#REF!</v>
      </c>
      <c r="L759" s="18" t="e">
        <f>IF(#REF!="","",#REF!)</f>
        <v>#REF!</v>
      </c>
    </row>
    <row r="760" spans="1:13" ht="21.75" hidden="1" customHeight="1" x14ac:dyDescent="0.15">
      <c r="A760" s="17" t="e">
        <f>IF(#REF!="","",#REF!)</f>
        <v>#REF!</v>
      </c>
      <c r="B760" s="17" t="e">
        <f>IF(#REF!="","",#REF!)</f>
        <v>#REF!</v>
      </c>
      <c r="C760" s="18" t="e">
        <f>IF(#REF!="","",#REF!)</f>
        <v>#REF!</v>
      </c>
      <c r="D760" s="18" t="e">
        <f>IF(#REF!="","",#REF!)</f>
        <v>#REF!</v>
      </c>
      <c r="E760" s="19" t="e">
        <f>IF(#REF!="","",#REF!)</f>
        <v>#REF!</v>
      </c>
      <c r="F760" s="18" t="e">
        <f>IF(#REF!="","",#REF!)</f>
        <v>#REF!</v>
      </c>
      <c r="G760" s="18" t="e">
        <f>IF(#REF!="","",#REF!)</f>
        <v>#REF!</v>
      </c>
      <c r="H760" s="20" t="e">
        <f>IF(#REF!="","","管工事")</f>
        <v>#REF!</v>
      </c>
      <c r="I760" s="17" t="e">
        <f>IF(#REF!="","",#REF!)</f>
        <v>#REF!</v>
      </c>
      <c r="J760" s="18" t="e">
        <f>IF(#REF!="","",#REF!)</f>
        <v>#REF!</v>
      </c>
      <c r="K760" s="18" t="e">
        <f>IF(#REF!="","",#REF!)</f>
        <v>#REF!</v>
      </c>
      <c r="L760" s="18" t="e">
        <f>IF(#REF!="","",#REF!)</f>
        <v>#REF!</v>
      </c>
    </row>
    <row r="761" spans="1:13" ht="21.75" hidden="1" customHeight="1" x14ac:dyDescent="0.15">
      <c r="A761" s="17" t="e">
        <f>IF(#REF!="","",#REF!)</f>
        <v>#REF!</v>
      </c>
      <c r="B761" s="17" t="e">
        <f>IF(#REF!="","",#REF!)</f>
        <v>#REF!</v>
      </c>
      <c r="C761" s="18" t="e">
        <f>IF(#REF!="","",#REF!)</f>
        <v>#REF!</v>
      </c>
      <c r="D761" s="18" t="e">
        <f>IF(#REF!="","",#REF!)</f>
        <v>#REF!</v>
      </c>
      <c r="E761" s="19" t="e">
        <f>IF(#REF!="","",#REF!)</f>
        <v>#REF!</v>
      </c>
      <c r="F761" s="18" t="e">
        <f>IF(#REF!="","",#REF!)</f>
        <v>#REF!</v>
      </c>
      <c r="G761" s="18" t="e">
        <f>IF(#REF!="","",#REF!)</f>
        <v>#REF!</v>
      </c>
      <c r="H761" s="20" t="e">
        <f>IF(#REF!="","","ほ装工事")</f>
        <v>#REF!</v>
      </c>
      <c r="I761" s="17" t="e">
        <f>IF(#REF!="","",#REF!)</f>
        <v>#REF!</v>
      </c>
      <c r="J761" s="18" t="e">
        <f>IF(#REF!="","",#REF!)</f>
        <v>#REF!</v>
      </c>
      <c r="K761" s="18" t="e">
        <f>IF(#REF!="","",#REF!)</f>
        <v>#REF!</v>
      </c>
      <c r="L761" s="18" t="e">
        <f>IF(#REF!="","",#REF!)</f>
        <v>#REF!</v>
      </c>
    </row>
    <row r="762" spans="1:13" ht="21.75" hidden="1" customHeight="1" x14ac:dyDescent="0.15">
      <c r="A762" s="17" t="e">
        <f>IF(#REF!="","",#REF!)</f>
        <v>#REF!</v>
      </c>
      <c r="B762" s="17" t="e">
        <f>IF(#REF!="","",#REF!)</f>
        <v>#REF!</v>
      </c>
      <c r="C762" s="18" t="e">
        <f>IF(#REF!="","",#REF!)</f>
        <v>#REF!</v>
      </c>
      <c r="D762" s="18" t="e">
        <f>IF(#REF!="","",#REF!)</f>
        <v>#REF!</v>
      </c>
      <c r="E762" s="19" t="e">
        <f>IF(#REF!="","",#REF!)</f>
        <v>#REF!</v>
      </c>
      <c r="F762" s="18" t="e">
        <f>IF(#REF!="","",#REF!)</f>
        <v>#REF!</v>
      </c>
      <c r="G762" s="18" t="e">
        <f>IF(#REF!="","",#REF!)</f>
        <v>#REF!</v>
      </c>
      <c r="H762" s="20" t="e">
        <f>IF(#REF!="","","土木一式工事")</f>
        <v>#REF!</v>
      </c>
      <c r="I762" s="17" t="e">
        <f>IF(#REF!="","",#REF!)</f>
        <v>#REF!</v>
      </c>
      <c r="J762" s="18" t="e">
        <f>IF(#REF!="","",#REF!)</f>
        <v>#REF!</v>
      </c>
      <c r="K762" s="18" t="e">
        <f>IF(#REF!="","",#REF!)</f>
        <v>#REF!</v>
      </c>
      <c r="L762" s="18" t="e">
        <f>IF(#REF!="","",#REF!)</f>
        <v>#REF!</v>
      </c>
    </row>
    <row r="763" spans="1:13" ht="21.75" hidden="1" customHeight="1" x14ac:dyDescent="0.15">
      <c r="A763" s="17" t="e">
        <f>IF(#REF!="","",#REF!)</f>
        <v>#REF!</v>
      </c>
      <c r="B763" s="17" t="e">
        <f>IF(#REF!="","",#REF!)</f>
        <v>#REF!</v>
      </c>
      <c r="C763" s="18" t="e">
        <f>IF(#REF!="","",#REF!)</f>
        <v>#REF!</v>
      </c>
      <c r="D763" s="18" t="e">
        <f>IF(#REF!="","",#REF!)</f>
        <v>#REF!</v>
      </c>
      <c r="E763" s="19" t="e">
        <f>IF(#REF!="","",#REF!)</f>
        <v>#REF!</v>
      </c>
      <c r="F763" s="18" t="e">
        <f>IF(#REF!="","",#REF!)</f>
        <v>#REF!</v>
      </c>
      <c r="G763" s="18" t="e">
        <f>IF(#REF!="","",#REF!)</f>
        <v>#REF!</v>
      </c>
      <c r="H763" s="20" t="e">
        <f>IF(#REF!="","","建築一式工事")</f>
        <v>#REF!</v>
      </c>
      <c r="I763" s="17" t="e">
        <f>IF(#REF!="","",#REF!)</f>
        <v>#REF!</v>
      </c>
      <c r="J763" s="18" t="e">
        <f>IF(#REF!="","",#REF!)</f>
        <v>#REF!</v>
      </c>
      <c r="K763" s="18" t="e">
        <f>IF(#REF!="","",#REF!)</f>
        <v>#REF!</v>
      </c>
      <c r="L763" s="18" t="e">
        <f>IF(#REF!="","",#REF!)</f>
        <v>#REF!</v>
      </c>
    </row>
    <row r="764" spans="1:13" ht="21.75" hidden="1" customHeight="1" x14ac:dyDescent="0.15">
      <c r="A764" s="17" t="e">
        <f>IF(#REF!="","",#REF!)</f>
        <v>#REF!</v>
      </c>
      <c r="B764" s="17" t="e">
        <f>IF(#REF!="","",#REF!)</f>
        <v>#REF!</v>
      </c>
      <c r="C764" s="18" t="e">
        <f>IF(#REF!="","",#REF!)</f>
        <v>#REF!</v>
      </c>
      <c r="D764" s="18" t="e">
        <f>IF(#REF!="","",#REF!)</f>
        <v>#REF!</v>
      </c>
      <c r="E764" s="19" t="e">
        <f>IF(#REF!="","",#REF!)</f>
        <v>#REF!</v>
      </c>
      <c r="F764" s="18" t="e">
        <f>IF(#REF!="","",#REF!)</f>
        <v>#REF!</v>
      </c>
      <c r="G764" s="18" t="e">
        <f>IF(#REF!="","",#REF!)</f>
        <v>#REF!</v>
      </c>
      <c r="H764" s="20" t="e">
        <f>IF(#REF!="","","水道施設工事")</f>
        <v>#REF!</v>
      </c>
      <c r="I764" s="17" t="e">
        <f>IF(#REF!="","",#REF!)</f>
        <v>#REF!</v>
      </c>
      <c r="J764" s="22" t="e">
        <f>IF(#REF!="","",#REF!)</f>
        <v>#REF!</v>
      </c>
      <c r="K764" s="22" t="e">
        <f>IF(#REF!="","",#REF!)</f>
        <v>#REF!</v>
      </c>
      <c r="L764" s="22" t="e">
        <f>IF(#REF!="","",#REF!)</f>
        <v>#REF!</v>
      </c>
      <c r="M764" s="17" t="e">
        <f>IF(#REF!="","",#REF!)</f>
        <v>#REF!</v>
      </c>
    </row>
    <row r="765" spans="1:13" ht="21.75" hidden="1" customHeight="1" x14ac:dyDescent="0.15">
      <c r="A765" s="17" t="e">
        <f>IF(#REF!="","",#REF!)</f>
        <v>#REF!</v>
      </c>
      <c r="B765" s="17" t="e">
        <f>IF(#REF!="","",#REF!)</f>
        <v>#REF!</v>
      </c>
      <c r="C765" s="18" t="e">
        <f>IF(#REF!="","",#REF!)</f>
        <v>#REF!</v>
      </c>
      <c r="D765" s="18" t="e">
        <f>IF(#REF!="","",#REF!)</f>
        <v>#REF!</v>
      </c>
      <c r="E765" s="19" t="e">
        <f>IF(#REF!="","",#REF!)</f>
        <v>#REF!</v>
      </c>
      <c r="F765" s="18" t="e">
        <f>IF(#REF!="","",#REF!)</f>
        <v>#REF!</v>
      </c>
      <c r="G765" s="18" t="e">
        <f>IF(#REF!="","",#REF!)</f>
        <v>#REF!</v>
      </c>
      <c r="H765" s="20" t="e">
        <f>IF(#REF!="","","水道施設工事")</f>
        <v>#REF!</v>
      </c>
      <c r="I765" s="17" t="e">
        <f>IF(#REF!="","",#REF!)</f>
        <v>#REF!</v>
      </c>
      <c r="J765" s="22" t="e">
        <f>IF(#REF!="","",#REF!)</f>
        <v>#REF!</v>
      </c>
      <c r="K765" s="22" t="e">
        <f>IF(#REF!="","",#REF!)</f>
        <v>#REF!</v>
      </c>
      <c r="L765" s="22" t="e">
        <f>IF(#REF!="","",#REF!)</f>
        <v>#REF!</v>
      </c>
      <c r="M765" s="17" t="e">
        <f>IF(#REF!="","",#REF!)</f>
        <v>#REF!</v>
      </c>
    </row>
    <row r="766" spans="1:13" ht="21.75" hidden="1" customHeight="1" x14ac:dyDescent="0.15">
      <c r="A766" s="17" t="e">
        <f>IF(#REF!="","",#REF!)</f>
        <v>#REF!</v>
      </c>
      <c r="B766" s="17" t="e">
        <f>IF(#REF!="","",#REF!)</f>
        <v>#REF!</v>
      </c>
      <c r="C766" s="18" t="e">
        <f>IF(#REF!="","",#REF!)</f>
        <v>#REF!</v>
      </c>
      <c r="D766" s="18" t="e">
        <f>IF(#REF!="","",#REF!)</f>
        <v>#REF!</v>
      </c>
      <c r="E766" s="19" t="e">
        <f>IF(#REF!="","",#REF!)</f>
        <v>#REF!</v>
      </c>
      <c r="F766" s="18" t="e">
        <f>IF(#REF!="","",#REF!)</f>
        <v>#REF!</v>
      </c>
      <c r="G766" s="18" t="e">
        <f>IF(#REF!="","",#REF!)</f>
        <v>#REF!</v>
      </c>
      <c r="H766" s="20" t="e">
        <f>IF(#REF!="","","塗装工事")</f>
        <v>#REF!</v>
      </c>
      <c r="I766" s="17" t="e">
        <f>IF(#REF!="","",#REF!)</f>
        <v>#REF!</v>
      </c>
      <c r="J766" s="18" t="e">
        <f>IF(#REF!="","",#REF!)</f>
        <v>#REF!</v>
      </c>
      <c r="K766" s="18" t="e">
        <f>IF(#REF!="","",#REF!)</f>
        <v>#REF!</v>
      </c>
      <c r="L766" s="18" t="e">
        <f>IF(#REF!="","",#REF!)</f>
        <v>#REF!</v>
      </c>
    </row>
    <row r="767" spans="1:13" ht="21.75" hidden="1" customHeight="1" x14ac:dyDescent="0.15">
      <c r="A767" s="17" t="e">
        <f>IF(#REF!="","",#REF!)</f>
        <v>#REF!</v>
      </c>
      <c r="B767" s="17" t="e">
        <f>IF(#REF!="","",#REF!)</f>
        <v>#REF!</v>
      </c>
      <c r="C767" s="18" t="e">
        <f>IF(#REF!="","",#REF!)</f>
        <v>#REF!</v>
      </c>
      <c r="D767" s="18" t="e">
        <f>IF(#REF!="","",#REF!)</f>
        <v>#REF!</v>
      </c>
      <c r="E767" s="19" t="e">
        <f>IF(#REF!="","",#REF!)</f>
        <v>#REF!</v>
      </c>
      <c r="F767" s="18" t="e">
        <f>IF(#REF!="","",#REF!)</f>
        <v>#REF!</v>
      </c>
      <c r="G767" s="18" t="e">
        <f>IF(#REF!="","",#REF!)</f>
        <v>#REF!</v>
      </c>
      <c r="H767" s="20" t="e">
        <f>IF(#REF!="","","水道施設工事")</f>
        <v>#REF!</v>
      </c>
      <c r="I767" s="17" t="e">
        <f>IF(#REF!="","",#REF!)</f>
        <v>#REF!</v>
      </c>
      <c r="J767" s="22" t="e">
        <f>IF(#REF!="","",#REF!)</f>
        <v>#REF!</v>
      </c>
      <c r="K767" s="22" t="e">
        <f>IF(#REF!="","",#REF!)</f>
        <v>#REF!</v>
      </c>
      <c r="L767" s="22" t="e">
        <f>IF(#REF!="","",#REF!)</f>
        <v>#REF!</v>
      </c>
      <c r="M767" s="17" t="e">
        <f>IF(#REF!="","",#REF!)</f>
        <v>#REF!</v>
      </c>
    </row>
    <row r="768" spans="1:13" ht="21.75" hidden="1" customHeight="1" x14ac:dyDescent="0.15">
      <c r="A768" s="17" t="e">
        <f>IF(#REF!="","",#REF!)</f>
        <v>#REF!</v>
      </c>
      <c r="B768" s="17" t="e">
        <f>IF(#REF!="","",#REF!)</f>
        <v>#REF!</v>
      </c>
      <c r="C768" s="18" t="e">
        <f>IF(#REF!="","",#REF!)</f>
        <v>#REF!</v>
      </c>
      <c r="D768" s="18" t="e">
        <f>IF(#REF!="","",#REF!)</f>
        <v>#REF!</v>
      </c>
      <c r="E768" s="19" t="e">
        <f>IF(#REF!="","",#REF!)</f>
        <v>#REF!</v>
      </c>
      <c r="F768" s="18" t="e">
        <f>IF(#REF!="","",#REF!)</f>
        <v>#REF!</v>
      </c>
      <c r="G768" s="18" t="e">
        <f>IF(#REF!="","",#REF!)</f>
        <v>#REF!</v>
      </c>
      <c r="H768" s="20" t="e">
        <f>IF(#REF!="","","土木一式工事")</f>
        <v>#REF!</v>
      </c>
      <c r="I768" s="17" t="e">
        <f>IF(#REF!="","",#REF!)</f>
        <v>#REF!</v>
      </c>
      <c r="J768" s="18" t="e">
        <f>IF(#REF!="","",#REF!)</f>
        <v>#REF!</v>
      </c>
      <c r="K768" s="18" t="e">
        <f>IF(#REF!="","",#REF!)</f>
        <v>#REF!</v>
      </c>
      <c r="L768" s="18" t="e">
        <f>IF(#REF!="","",#REF!)</f>
        <v>#REF!</v>
      </c>
    </row>
    <row r="769" spans="1:12" ht="21.75" hidden="1" customHeight="1" x14ac:dyDescent="0.15">
      <c r="A769" s="17" t="e">
        <f>IF(#REF!="","",#REF!)</f>
        <v>#REF!</v>
      </c>
      <c r="B769" s="17" t="e">
        <f>IF(#REF!="","",#REF!)</f>
        <v>#REF!</v>
      </c>
      <c r="C769" s="18" t="e">
        <f>IF(#REF!="","",#REF!)</f>
        <v>#REF!</v>
      </c>
      <c r="D769" s="18" t="e">
        <f>IF(#REF!="","",#REF!)</f>
        <v>#REF!</v>
      </c>
      <c r="E769" s="19" t="e">
        <f>IF(#REF!="","",#REF!)</f>
        <v>#REF!</v>
      </c>
      <c r="F769" s="18" t="e">
        <f>IF(#REF!="","",#REF!)</f>
        <v>#REF!</v>
      </c>
      <c r="G769" s="18" t="e">
        <f>IF(#REF!="","",#REF!)</f>
        <v>#REF!</v>
      </c>
      <c r="H769" s="20" t="e">
        <f>IF(#REF!="","","管工事")</f>
        <v>#REF!</v>
      </c>
      <c r="I769" s="17" t="e">
        <f>IF(#REF!="","",#REF!)</f>
        <v>#REF!</v>
      </c>
      <c r="J769" s="18" t="e">
        <f>IF(#REF!="","",#REF!)</f>
        <v>#REF!</v>
      </c>
      <c r="K769" s="18" t="e">
        <f>IF(#REF!="","",#REF!)</f>
        <v>#REF!</v>
      </c>
      <c r="L769" s="18" t="e">
        <f>IF(#REF!="","",#REF!)</f>
        <v>#REF!</v>
      </c>
    </row>
    <row r="770" spans="1:12" ht="21.75" hidden="1" customHeight="1" x14ac:dyDescent="0.15">
      <c r="A770" s="17" t="e">
        <f>IF(#REF!="","",#REF!)</f>
        <v>#REF!</v>
      </c>
      <c r="B770" s="17" t="e">
        <f>IF(#REF!="","",#REF!)</f>
        <v>#REF!</v>
      </c>
      <c r="C770" s="18" t="e">
        <f>IF(#REF!="","",#REF!)</f>
        <v>#REF!</v>
      </c>
      <c r="D770" s="18" t="e">
        <f>IF(#REF!="","",#REF!)</f>
        <v>#REF!</v>
      </c>
      <c r="E770" s="19" t="e">
        <f>IF(#REF!="","",#REF!)</f>
        <v>#REF!</v>
      </c>
      <c r="F770" s="18" t="e">
        <f>IF(#REF!="","",#REF!)</f>
        <v>#REF!</v>
      </c>
      <c r="G770" s="18" t="e">
        <f>IF(#REF!="","",#REF!)</f>
        <v>#REF!</v>
      </c>
      <c r="H770" s="20" t="e">
        <f>IF(#REF!="","","機械器具設置工事")</f>
        <v>#REF!</v>
      </c>
      <c r="I770" s="17" t="e">
        <f>IF(#REF!="","",#REF!)</f>
        <v>#REF!</v>
      </c>
      <c r="J770" s="18" t="e">
        <f>IF(#REF!="","",#REF!)</f>
        <v>#REF!</v>
      </c>
      <c r="K770" s="18" t="e">
        <f>IF(#REF!="","",#REF!)</f>
        <v>#REF!</v>
      </c>
      <c r="L770" s="18" t="e">
        <f>IF(#REF!="","",#REF!)</f>
        <v>#REF!</v>
      </c>
    </row>
    <row r="771" spans="1:12" ht="21.75" hidden="1" customHeight="1" x14ac:dyDescent="0.15">
      <c r="A771" s="17" t="e">
        <f>IF(#REF!="","",#REF!)</f>
        <v>#REF!</v>
      </c>
      <c r="B771" s="17" t="e">
        <f>IF(#REF!="","",#REF!)</f>
        <v>#REF!</v>
      </c>
      <c r="C771" s="18" t="e">
        <f>IF(#REF!="","",#REF!)</f>
        <v>#REF!</v>
      </c>
      <c r="D771" s="18" t="e">
        <f>IF(#REF!="","",#REF!)</f>
        <v>#REF!</v>
      </c>
      <c r="E771" s="19" t="e">
        <f>IF(#REF!="","",#REF!)</f>
        <v>#REF!</v>
      </c>
      <c r="F771" s="18" t="e">
        <f>IF(#REF!="","",#REF!)</f>
        <v>#REF!</v>
      </c>
      <c r="G771" s="18" t="e">
        <f>IF(#REF!="","",#REF!)</f>
        <v>#REF!</v>
      </c>
      <c r="H771" s="20" t="e">
        <f>IF(#REF!="","","水道施設工事")</f>
        <v>#REF!</v>
      </c>
      <c r="I771" s="17" t="e">
        <f>IF(#REF!="","",#REF!)</f>
        <v>#REF!</v>
      </c>
      <c r="J771" s="18" t="e">
        <f>IF(#REF!="","",#REF!)</f>
        <v>#REF!</v>
      </c>
      <c r="K771" s="18" t="e">
        <f>IF(#REF!="","",#REF!)</f>
        <v>#REF!</v>
      </c>
      <c r="L771" s="18" t="e">
        <f>IF(#REF!="","",#REF!)</f>
        <v>#REF!</v>
      </c>
    </row>
    <row r="772" spans="1:12" ht="21.75" hidden="1" customHeight="1" x14ac:dyDescent="0.15">
      <c r="A772" s="17" t="e">
        <f>IF(#REF!="","",#REF!)</f>
        <v>#REF!</v>
      </c>
      <c r="B772" s="17" t="e">
        <f>IF(#REF!="","",#REF!)</f>
        <v>#REF!</v>
      </c>
      <c r="C772" s="18" t="e">
        <f>IF(#REF!="","",#REF!)</f>
        <v>#REF!</v>
      </c>
      <c r="D772" s="18" t="e">
        <f>IF(#REF!="","",#REF!)</f>
        <v>#REF!</v>
      </c>
      <c r="E772" s="19" t="e">
        <f>IF(#REF!="","",#REF!)</f>
        <v>#REF!</v>
      </c>
      <c r="F772" s="18" t="e">
        <f>IF(#REF!="","",#REF!)</f>
        <v>#REF!</v>
      </c>
      <c r="G772" s="18" t="e">
        <f>IF(#REF!="","",#REF!)</f>
        <v>#REF!</v>
      </c>
      <c r="H772" s="20" t="e">
        <f>IF(#REF!="","","電気工事")</f>
        <v>#REF!</v>
      </c>
      <c r="I772" s="17" t="e">
        <f>IF(#REF!="","",#REF!)</f>
        <v>#REF!</v>
      </c>
      <c r="J772" s="18" t="e">
        <f>IF(#REF!="","",#REF!)</f>
        <v>#REF!</v>
      </c>
      <c r="K772" s="18" t="e">
        <f>IF(#REF!="","",#REF!)</f>
        <v>#REF!</v>
      </c>
      <c r="L772" s="18" t="e">
        <f>IF(#REF!="","",#REF!)</f>
        <v>#REF!</v>
      </c>
    </row>
    <row r="773" spans="1:12" ht="21.75" hidden="1" customHeight="1" x14ac:dyDescent="0.15">
      <c r="A773" s="17" t="e">
        <f>IF(#REF!="","",#REF!)</f>
        <v>#REF!</v>
      </c>
      <c r="B773" s="17" t="e">
        <f>IF(#REF!="","",#REF!)</f>
        <v>#REF!</v>
      </c>
      <c r="C773" s="18" t="e">
        <f>IF(#REF!="","",#REF!)</f>
        <v>#REF!</v>
      </c>
      <c r="D773" s="18" t="e">
        <f>IF(#REF!="","",#REF!)</f>
        <v>#REF!</v>
      </c>
      <c r="E773" s="19" t="e">
        <f>IF(#REF!="","",#REF!)</f>
        <v>#REF!</v>
      </c>
      <c r="F773" s="18" t="e">
        <f>IF(#REF!="","",#REF!)</f>
        <v>#REF!</v>
      </c>
      <c r="G773" s="18" t="e">
        <f>IF(#REF!="","",#REF!)</f>
        <v>#REF!</v>
      </c>
      <c r="H773" s="20" t="e">
        <f>IF(#REF!="","","管工事")</f>
        <v>#REF!</v>
      </c>
      <c r="I773" s="17" t="e">
        <f>IF(#REF!="","",#REF!)</f>
        <v>#REF!</v>
      </c>
      <c r="J773" s="18" t="e">
        <f>IF(#REF!="","",#REF!)</f>
        <v>#REF!</v>
      </c>
      <c r="K773" s="18" t="e">
        <f>IF(#REF!="","",#REF!)</f>
        <v>#REF!</v>
      </c>
      <c r="L773" s="18" t="e">
        <f>IF(#REF!="","",#REF!)</f>
        <v>#REF!</v>
      </c>
    </row>
    <row r="774" spans="1:12" ht="21.75" hidden="1" customHeight="1" x14ac:dyDescent="0.15">
      <c r="A774" s="17" t="e">
        <f>IF(#REF!="","",#REF!)</f>
        <v>#REF!</v>
      </c>
      <c r="B774" s="17" t="e">
        <f>IF(#REF!="","",#REF!)</f>
        <v>#REF!</v>
      </c>
      <c r="C774" s="18" t="e">
        <f>IF(#REF!="","",#REF!)</f>
        <v>#REF!</v>
      </c>
      <c r="D774" s="18" t="e">
        <f>IF(#REF!="","",#REF!)</f>
        <v>#REF!</v>
      </c>
      <c r="E774" s="19" t="e">
        <f>IF(#REF!="","",#REF!)</f>
        <v>#REF!</v>
      </c>
      <c r="F774" s="18" t="e">
        <f>IF(#REF!="","",#REF!)</f>
        <v>#REF!</v>
      </c>
      <c r="G774" s="18" t="e">
        <f>IF(#REF!="","",#REF!)</f>
        <v>#REF!</v>
      </c>
      <c r="H774" s="20" t="e">
        <f>IF(#REF!="","","管工事")</f>
        <v>#REF!</v>
      </c>
      <c r="I774" s="17" t="e">
        <f>IF(#REF!="","",#REF!)</f>
        <v>#REF!</v>
      </c>
      <c r="J774" s="18" t="e">
        <f>IF(#REF!="","",#REF!)</f>
        <v>#REF!</v>
      </c>
      <c r="K774" s="18" t="e">
        <f>IF(#REF!="","",#REF!)</f>
        <v>#REF!</v>
      </c>
      <c r="L774" s="18" t="e">
        <f>IF(#REF!="","",#REF!)</f>
        <v>#REF!</v>
      </c>
    </row>
    <row r="775" spans="1:12" ht="21.75" hidden="1" customHeight="1" x14ac:dyDescent="0.15">
      <c r="A775" s="17" t="e">
        <f>IF(#REF!="","",#REF!)</f>
        <v>#REF!</v>
      </c>
      <c r="B775" s="17" t="e">
        <f>IF(#REF!="","",#REF!)</f>
        <v>#REF!</v>
      </c>
      <c r="C775" s="18" t="e">
        <f>IF(#REF!="","",#REF!)</f>
        <v>#REF!</v>
      </c>
      <c r="D775" s="18" t="e">
        <f>IF(#REF!="","",#REF!)</f>
        <v>#REF!</v>
      </c>
      <c r="E775" s="19" t="e">
        <f>IF(#REF!="","",#REF!)</f>
        <v>#REF!</v>
      </c>
      <c r="F775" s="18" t="e">
        <f>IF(#REF!="","",#REF!)</f>
        <v>#REF!</v>
      </c>
      <c r="G775" s="18" t="e">
        <f>IF(#REF!="","",#REF!)</f>
        <v>#REF!</v>
      </c>
      <c r="H775" s="20" t="e">
        <f>IF(#REF!="","","機械器具設置工事")</f>
        <v>#REF!</v>
      </c>
      <c r="I775" s="17" t="e">
        <f>IF(#REF!="","",#REF!)</f>
        <v>#REF!</v>
      </c>
      <c r="J775" s="18" t="e">
        <f>IF(#REF!="","",#REF!)</f>
        <v>#REF!</v>
      </c>
      <c r="K775" s="18" t="e">
        <f>IF(#REF!="","",#REF!)</f>
        <v>#REF!</v>
      </c>
      <c r="L775" s="18" t="e">
        <f>IF(#REF!="","",#REF!)</f>
        <v>#REF!</v>
      </c>
    </row>
    <row r="776" spans="1:12" ht="21.75" hidden="1" customHeight="1" x14ac:dyDescent="0.15">
      <c r="A776" s="17" t="e">
        <f>IF(#REF!="","",#REF!)</f>
        <v>#REF!</v>
      </c>
      <c r="B776" s="17" t="e">
        <f>IF(#REF!="","",#REF!)</f>
        <v>#REF!</v>
      </c>
      <c r="C776" s="18" t="e">
        <f>IF(#REF!="","",#REF!)</f>
        <v>#REF!</v>
      </c>
      <c r="D776" s="18" t="e">
        <f>IF(#REF!="","",#REF!)</f>
        <v>#REF!</v>
      </c>
      <c r="E776" s="19" t="e">
        <f>IF(#REF!="","",#REF!)</f>
        <v>#REF!</v>
      </c>
      <c r="F776" s="18" t="e">
        <f>IF(#REF!="","",#REF!)</f>
        <v>#REF!</v>
      </c>
      <c r="G776" s="18" t="e">
        <f>IF(#REF!="","",#REF!)</f>
        <v>#REF!</v>
      </c>
      <c r="H776" s="20" t="e">
        <f>IF(#REF!="","","水道施設工事")</f>
        <v>#REF!</v>
      </c>
      <c r="I776" s="17" t="e">
        <f>IF(#REF!="","",#REF!)</f>
        <v>#REF!</v>
      </c>
      <c r="J776" s="18" t="e">
        <f>IF(#REF!="","",#REF!)</f>
        <v>#REF!</v>
      </c>
      <c r="K776" s="18" t="e">
        <f>IF(#REF!="","",#REF!)</f>
        <v>#REF!</v>
      </c>
      <c r="L776" s="18" t="e">
        <f>IF(#REF!="","",#REF!)</f>
        <v>#REF!</v>
      </c>
    </row>
    <row r="777" spans="1:12" ht="21.75" hidden="1" customHeight="1" x14ac:dyDescent="0.15">
      <c r="A777" s="17" t="e">
        <f>IF(#REF!="","",#REF!)</f>
        <v>#REF!</v>
      </c>
      <c r="B777" s="17" t="e">
        <f>IF(#REF!="","",#REF!)</f>
        <v>#REF!</v>
      </c>
      <c r="C777" s="18" t="e">
        <f>IF(#REF!="","",#REF!)</f>
        <v>#REF!</v>
      </c>
      <c r="D777" s="18" t="e">
        <f>IF(#REF!="","",#REF!)</f>
        <v>#REF!</v>
      </c>
      <c r="E777" s="19" t="e">
        <f>IF(#REF!="","",#REF!)</f>
        <v>#REF!</v>
      </c>
      <c r="F777" s="18" t="e">
        <f>IF(#REF!="","",#REF!)</f>
        <v>#REF!</v>
      </c>
      <c r="G777" s="18" t="e">
        <f>IF(#REF!="","",#REF!)</f>
        <v>#REF!</v>
      </c>
      <c r="H777" s="20" t="e">
        <f>IF(#REF!="","","土木一式工事")</f>
        <v>#REF!</v>
      </c>
      <c r="I777" s="17" t="e">
        <f>IF(#REF!="","",#REF!)</f>
        <v>#REF!</v>
      </c>
      <c r="J777" s="18" t="e">
        <f>IF(#REF!="","",#REF!)</f>
        <v>#REF!</v>
      </c>
      <c r="K777" s="18" t="e">
        <f>IF(#REF!="","",#REF!)</f>
        <v>#REF!</v>
      </c>
      <c r="L777" s="18" t="e">
        <f>IF(#REF!="","",#REF!)</f>
        <v>#REF!</v>
      </c>
    </row>
    <row r="778" spans="1:12" ht="21.75" hidden="1" customHeight="1" x14ac:dyDescent="0.15">
      <c r="A778" s="17" t="e">
        <f>IF(#REF!="","",#REF!)</f>
        <v>#REF!</v>
      </c>
      <c r="B778" s="17" t="e">
        <f>IF(#REF!="","",#REF!)</f>
        <v>#REF!</v>
      </c>
      <c r="C778" s="18" t="e">
        <f>IF(#REF!="","",#REF!)</f>
        <v>#REF!</v>
      </c>
      <c r="D778" s="18" t="e">
        <f>IF(#REF!="","",#REF!)</f>
        <v>#REF!</v>
      </c>
      <c r="E778" s="19" t="e">
        <f>IF(#REF!="","",#REF!)</f>
        <v>#REF!</v>
      </c>
      <c r="F778" s="18" t="e">
        <f>IF(#REF!="","",#REF!)</f>
        <v>#REF!</v>
      </c>
      <c r="G778" s="18" t="e">
        <f>IF(#REF!="","",#REF!)</f>
        <v>#REF!</v>
      </c>
      <c r="H778" s="20" t="e">
        <f>IF(#REF!="","","ほ装工事")</f>
        <v>#REF!</v>
      </c>
      <c r="I778" s="17" t="e">
        <f>IF(#REF!="","",#REF!)</f>
        <v>#REF!</v>
      </c>
      <c r="J778" s="18" t="e">
        <f>IF(#REF!="","",#REF!)</f>
        <v>#REF!</v>
      </c>
      <c r="K778" s="18" t="e">
        <f>IF(#REF!="","",#REF!)</f>
        <v>#REF!</v>
      </c>
      <c r="L778" s="18" t="e">
        <f>IF(#REF!="","",#REF!)</f>
        <v>#REF!</v>
      </c>
    </row>
    <row r="779" spans="1:12" ht="21.75" hidden="1" customHeight="1" x14ac:dyDescent="0.15">
      <c r="A779" s="17" t="e">
        <f>IF(#REF!="","",#REF!)</f>
        <v>#REF!</v>
      </c>
      <c r="B779" s="17" t="e">
        <f>IF(#REF!="","",#REF!)</f>
        <v>#REF!</v>
      </c>
      <c r="C779" s="18" t="e">
        <f>IF(#REF!="","",#REF!)</f>
        <v>#REF!</v>
      </c>
      <c r="D779" s="18" t="e">
        <f>IF(#REF!="","",#REF!)</f>
        <v>#REF!</v>
      </c>
      <c r="E779" s="19" t="e">
        <f>IF(#REF!="","",#REF!)</f>
        <v>#REF!</v>
      </c>
      <c r="F779" s="18" t="e">
        <f>IF(#REF!="","",#REF!)</f>
        <v>#REF!</v>
      </c>
      <c r="G779" s="18" t="e">
        <f>IF(#REF!="","",#REF!)</f>
        <v>#REF!</v>
      </c>
      <c r="H779" s="20" t="e">
        <f>IF(#REF!="","","水道施設工事")</f>
        <v>#REF!</v>
      </c>
      <c r="I779" s="17" t="e">
        <f>IF(#REF!="","",#REF!)</f>
        <v>#REF!</v>
      </c>
      <c r="J779" s="18" t="e">
        <f>IF(#REF!="","",#REF!)</f>
        <v>#REF!</v>
      </c>
      <c r="K779" s="18" t="e">
        <f>IF(#REF!="","",#REF!)</f>
        <v>#REF!</v>
      </c>
      <c r="L779" s="18" t="e">
        <f>IF(#REF!="","",#REF!)</f>
        <v>#REF!</v>
      </c>
    </row>
    <row r="780" spans="1:12" ht="21.75" hidden="1" customHeight="1" x14ac:dyDescent="0.15">
      <c r="A780" s="17" t="e">
        <f>IF(#REF!="","",#REF!)</f>
        <v>#REF!</v>
      </c>
      <c r="B780" s="17" t="e">
        <f>IF(#REF!="","",#REF!)</f>
        <v>#REF!</v>
      </c>
      <c r="C780" s="18" t="e">
        <f>IF(#REF!="","",#REF!)</f>
        <v>#REF!</v>
      </c>
      <c r="D780" s="18" t="e">
        <f>IF(#REF!="","",#REF!)</f>
        <v>#REF!</v>
      </c>
      <c r="E780" s="19" t="e">
        <f>IF(#REF!="","",#REF!)</f>
        <v>#REF!</v>
      </c>
      <c r="F780" s="18" t="e">
        <f>IF(#REF!="","",#REF!)</f>
        <v>#REF!</v>
      </c>
      <c r="G780" s="18" t="e">
        <f>IF(#REF!="","",#REF!)</f>
        <v>#REF!</v>
      </c>
      <c r="H780" s="20" t="e">
        <f>IF(#REF!="","","機械器具設置工事")</f>
        <v>#REF!</v>
      </c>
      <c r="I780" s="17" t="e">
        <f>IF(#REF!="","",#REF!)</f>
        <v>#REF!</v>
      </c>
      <c r="J780" s="18" t="e">
        <f>IF(#REF!="","",#REF!)</f>
        <v>#REF!</v>
      </c>
      <c r="K780" s="18" t="e">
        <f>IF(#REF!="","",#REF!)</f>
        <v>#REF!</v>
      </c>
      <c r="L780" s="18" t="e">
        <f>IF(#REF!="","",#REF!)</f>
        <v>#REF!</v>
      </c>
    </row>
    <row r="781" spans="1:12" ht="21.75" hidden="1" customHeight="1" x14ac:dyDescent="0.15">
      <c r="A781" s="17" t="e">
        <f>IF(#REF!="","",#REF!)</f>
        <v>#REF!</v>
      </c>
      <c r="B781" s="17" t="e">
        <f>IF(#REF!="","",#REF!)</f>
        <v>#REF!</v>
      </c>
      <c r="C781" s="18" t="e">
        <f>IF(#REF!="","",#REF!)</f>
        <v>#REF!</v>
      </c>
      <c r="D781" s="18" t="e">
        <f>IF(#REF!="","",#REF!)</f>
        <v>#REF!</v>
      </c>
      <c r="E781" s="19" t="e">
        <f>IF(#REF!="","",#REF!)</f>
        <v>#REF!</v>
      </c>
      <c r="F781" s="18" t="e">
        <f>IF(#REF!="","",#REF!)</f>
        <v>#REF!</v>
      </c>
      <c r="G781" s="18" t="e">
        <f>IF(#REF!="","",#REF!)</f>
        <v>#REF!</v>
      </c>
      <c r="H781" s="20" t="e">
        <f>IF(#REF!="","","水道施設工事")</f>
        <v>#REF!</v>
      </c>
      <c r="I781" s="17" t="e">
        <f>IF(#REF!="","",#REF!)</f>
        <v>#REF!</v>
      </c>
      <c r="J781" s="18" t="e">
        <f>IF(#REF!="","",#REF!)</f>
        <v>#REF!</v>
      </c>
      <c r="K781" s="18" t="e">
        <f>IF(#REF!="","",#REF!)</f>
        <v>#REF!</v>
      </c>
      <c r="L781" s="18" t="e">
        <f>IF(#REF!="","",#REF!)</f>
        <v>#REF!</v>
      </c>
    </row>
    <row r="782" spans="1:12" ht="21.75" hidden="1" customHeight="1" x14ac:dyDescent="0.15">
      <c r="A782" s="17" t="e">
        <f>#REF!</f>
        <v>#REF!</v>
      </c>
      <c r="B782" s="17" t="e">
        <f>#REF!</f>
        <v>#REF!</v>
      </c>
      <c r="C782" s="18" t="e">
        <f>#REF!</f>
        <v>#REF!</v>
      </c>
      <c r="D782" s="18" t="e">
        <f>#REF!</f>
        <v>#REF!</v>
      </c>
      <c r="E782" s="19" t="e">
        <f>#REF!</f>
        <v>#REF!</v>
      </c>
      <c r="F782" s="18" t="e">
        <f>#REF!</f>
        <v>#REF!</v>
      </c>
      <c r="G782" s="18" t="e">
        <f>#REF!</f>
        <v>#REF!</v>
      </c>
      <c r="H782" s="20" t="s">
        <v>13</v>
      </c>
      <c r="I782" s="17" t="s">
        <v>14</v>
      </c>
      <c r="J782" s="30" t="e">
        <f>#REF!</f>
        <v>#REF!</v>
      </c>
      <c r="K782" s="18" t="e">
        <f>#REF!</f>
        <v>#REF!</v>
      </c>
      <c r="L782" s="18" t="e">
        <f>#REF!</f>
        <v>#REF!</v>
      </c>
    </row>
    <row r="783" spans="1:12" ht="21.75" hidden="1" customHeight="1" x14ac:dyDescent="0.15">
      <c r="A783" s="17" t="e">
        <f>IF(#REF!="","",#REF!)</f>
        <v>#REF!</v>
      </c>
      <c r="B783" s="17" t="e">
        <f>IF(#REF!="","",#REF!)</f>
        <v>#REF!</v>
      </c>
      <c r="C783" s="18" t="e">
        <f>IF(#REF!="","",#REF!)</f>
        <v>#REF!</v>
      </c>
      <c r="D783" s="18" t="e">
        <f>IF(#REF!="","",#REF!)</f>
        <v>#REF!</v>
      </c>
      <c r="E783" s="19" t="e">
        <f>IF(#REF!="","",#REF!)</f>
        <v>#REF!</v>
      </c>
      <c r="F783" s="18" t="e">
        <f>IF(#REF!="","",#REF!)</f>
        <v>#REF!</v>
      </c>
      <c r="G783" s="18" t="e">
        <f>IF(#REF!="","",#REF!)</f>
        <v>#REF!</v>
      </c>
      <c r="H783" s="20" t="e">
        <f>IF(#REF!="","","土木一式工事")</f>
        <v>#REF!</v>
      </c>
      <c r="I783" s="17" t="e">
        <f>IF(#REF!="","",#REF!)</f>
        <v>#REF!</v>
      </c>
      <c r="J783" s="18" t="e">
        <f>IF(#REF!="","",#REF!)</f>
        <v>#REF!</v>
      </c>
      <c r="K783" s="18" t="e">
        <f>IF(#REF!="","",#REF!)</f>
        <v>#REF!</v>
      </c>
      <c r="L783" s="18" t="e">
        <f>IF(#REF!="","",#REF!)</f>
        <v>#REF!</v>
      </c>
    </row>
    <row r="784" spans="1:12" ht="21.75" hidden="1" customHeight="1" x14ac:dyDescent="0.15">
      <c r="A784" s="17" t="e">
        <f>IF(#REF!="","",#REF!)</f>
        <v>#REF!</v>
      </c>
      <c r="B784" s="17" t="e">
        <f>IF(#REF!="","",#REF!)</f>
        <v>#REF!</v>
      </c>
      <c r="C784" s="18" t="e">
        <f>IF(#REF!="","",#REF!)</f>
        <v>#REF!</v>
      </c>
      <c r="D784" s="18" t="e">
        <f>IF(#REF!="","",#REF!)</f>
        <v>#REF!</v>
      </c>
      <c r="E784" s="19" t="e">
        <f>IF(#REF!="","",#REF!)</f>
        <v>#REF!</v>
      </c>
      <c r="F784" s="18" t="e">
        <f>IF(#REF!="","",#REF!)</f>
        <v>#REF!</v>
      </c>
      <c r="G784" s="18" t="e">
        <f>IF(#REF!="","",#REF!)</f>
        <v>#REF!</v>
      </c>
      <c r="H784" s="20" t="e">
        <f>IF(#REF!="","","ほ装工事")</f>
        <v>#REF!</v>
      </c>
      <c r="I784" s="17" t="e">
        <f>IF(#REF!="","",#REF!)</f>
        <v>#REF!</v>
      </c>
      <c r="J784" s="18" t="e">
        <f>IF(#REF!="","",#REF!)</f>
        <v>#REF!</v>
      </c>
      <c r="K784" s="18" t="e">
        <f>IF(#REF!="","",#REF!)</f>
        <v>#REF!</v>
      </c>
      <c r="L784" s="18" t="e">
        <f>IF(#REF!="","",#REF!)</f>
        <v>#REF!</v>
      </c>
    </row>
    <row r="785" spans="1:12" ht="21.75" hidden="1" customHeight="1" x14ac:dyDescent="0.15">
      <c r="A785" s="17" t="e">
        <f>IF(#REF!="","",#REF!)</f>
        <v>#REF!</v>
      </c>
      <c r="B785" s="17" t="e">
        <f>IF(#REF!="","",#REF!)</f>
        <v>#REF!</v>
      </c>
      <c r="C785" s="18" t="e">
        <f>IF(#REF!="","",#REF!)</f>
        <v>#REF!</v>
      </c>
      <c r="D785" s="18" t="e">
        <f>IF(#REF!="","",#REF!)</f>
        <v>#REF!</v>
      </c>
      <c r="E785" s="19" t="e">
        <f>IF(#REF!="","",#REF!)</f>
        <v>#REF!</v>
      </c>
      <c r="F785" s="18" t="e">
        <f>IF(#REF!="","",#REF!)</f>
        <v>#REF!</v>
      </c>
      <c r="G785" s="18" t="e">
        <f>IF(#REF!="","",#REF!)</f>
        <v>#REF!</v>
      </c>
      <c r="H785" s="20" t="e">
        <f>IF(#REF!="","","水道施設工事")</f>
        <v>#REF!</v>
      </c>
      <c r="I785" s="17" t="e">
        <f>IF(#REF!="","",#REF!)</f>
        <v>#REF!</v>
      </c>
      <c r="J785" s="18" t="e">
        <f>IF(#REF!="","",#REF!)</f>
        <v>#REF!</v>
      </c>
      <c r="K785" s="18" t="e">
        <f>IF(#REF!="","",#REF!)</f>
        <v>#REF!</v>
      </c>
      <c r="L785" s="18" t="e">
        <f>IF(#REF!="","",#REF!)</f>
        <v>#REF!</v>
      </c>
    </row>
  </sheetData>
  <autoFilter ref="A2:M785" xr:uid="{00000000-0009-0000-0000-00000B000000}">
    <filterColumn colId="0">
      <filters>
        <filter val="KK"/>
      </filters>
    </filterColumn>
    <filterColumn colId="7">
      <filters>
        <filter val="水道施設工事"/>
      </filters>
    </filterColumn>
    <filterColumn colId="12">
      <filters>
        <filter val="特定"/>
      </filters>
    </filterColumn>
    <sortState xmlns:xlrd2="http://schemas.microsoft.com/office/spreadsheetml/2017/richdata2" ref="A3:M767">
      <sortCondition ref="H3:H785"/>
      <sortCondition ref="I3:I785"/>
      <sortCondition ref="M3:M785"/>
    </sortState>
  </autoFilter>
  <phoneticPr fontId="2"/>
  <printOptions horizontalCentered="1"/>
  <pageMargins left="0.39370078740157483" right="0.39370078740157483" top="0.59055118110236227" bottom="0.39370078740157483" header="0.51181102362204722" footer="0.51181102362204722"/>
  <pageSetup paperSize="9" scale="6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建設工事</vt:lpstr>
      <vt:lpstr>検討用</vt:lpstr>
      <vt:lpstr>建設工事!Print_Area</vt:lpstr>
      <vt:lpstr>検討用!Print_Area</vt:lpstr>
      <vt:lpstr>建設工事!Print_Titles</vt:lpstr>
      <vt:lpstr>検討用!Print_Titles</vt:lpstr>
    </vt:vector>
  </TitlesOfParts>
  <Company>Jvang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Eiji Ogawa</dc:creator>
  <cp:lastModifiedBy>sansui</cp:lastModifiedBy>
  <cp:lastPrinted>2022-04-14T04:43:06Z</cp:lastPrinted>
  <dcterms:created xsi:type="dcterms:W3CDTF">2002-06-20T11:00:58Z</dcterms:created>
  <dcterms:modified xsi:type="dcterms:W3CDTF">2022-04-14T04:43:09Z</dcterms:modified>
</cp:coreProperties>
</file>